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62" activeTab="0"/>
  </bookViews>
  <sheets>
    <sheet name="oferty do oceny meryt" sheetId="1" r:id="rId1"/>
  </sheets>
  <definedNames/>
  <calcPr fullCalcOnLoad="1"/>
</workbook>
</file>

<file path=xl/sharedStrings.xml><?xml version="1.0" encoding="utf-8"?>
<sst xmlns="http://schemas.openxmlformats.org/spreadsheetml/2006/main" count="122" uniqueCount="122">
  <si>
    <t>39/I/T/16</t>
  </si>
  <si>
    <t>40/I/T/16</t>
  </si>
  <si>
    <t>43/I/T/16</t>
  </si>
  <si>
    <t xml:space="preserve">Spływ kajakowy Pilicą - jako forma turystyki aktywnej </t>
  </si>
  <si>
    <t>W siodle przez LGD "Bud-Uj Razem" - organizacja rajdu konnego</t>
  </si>
  <si>
    <t>Nadwarciańska Ojczyzna na skraju Jury Polskiej</t>
  </si>
  <si>
    <t xml:space="preserve">Rajd rowerowo-kajakowy dziedzictwa kulturowego LGD „Kraina Rawki”. </t>
  </si>
  <si>
    <t>Nr oferty</t>
  </si>
  <si>
    <t xml:space="preserve">Nazwa własna zadania </t>
  </si>
  <si>
    <t xml:space="preserve">Przyznana punktacja </t>
  </si>
  <si>
    <t xml:space="preserve">Wartość wnioskowanego zadania </t>
  </si>
  <si>
    <t xml:space="preserve">Wnioskowana dotacja </t>
  </si>
  <si>
    <t>III Rajd Szlakiem Konnym "Punkt Stemplew"</t>
  </si>
  <si>
    <t>10/I/T/16</t>
  </si>
  <si>
    <t>Wojewódzkie Eliminacje Ogólnopolskiego Konkursu Krasomówczego</t>
  </si>
  <si>
    <t>Rajd pieszy "Z przyrodą na Ty"</t>
  </si>
  <si>
    <t>15/I/T/16</t>
  </si>
  <si>
    <t>27/I/T/16</t>
  </si>
  <si>
    <t>Rajd Rowerowy szlakiem perełek turystycznych gmin Cielądz-Regnów-Sadkowice</t>
  </si>
  <si>
    <t>Popularyzacja aktywnych form turystyki poprzez organizację spływu kajakowego rzekami Czarna Maleniecka oraz Pilica</t>
  </si>
  <si>
    <t>Lp</t>
  </si>
  <si>
    <t>Nazwa podmiotu (gmina,powiat)</t>
  </si>
  <si>
    <t>Stowarzyszenie "Mamy Wielkie Serca" (Świnice Warckie, łęczycki)</t>
  </si>
  <si>
    <t>Polskie Towarzystwo Turystyczno-Krajoznawcze Oddział Łódzki im. Jana Czeraszkiewicza (Łódź)</t>
  </si>
  <si>
    <t>Polskie Towarzystwo Turystyczno-Krajoznawcze Oddział w Zduńskiej Woli (Zduńska Wola, zduńskowolski)</t>
  </si>
  <si>
    <t>Towarzystwo Przyjaciół Pabianic (Pabianice, pabianicki)</t>
  </si>
  <si>
    <t>Katolickie Stowarzyszenie Młodzieży Archidiecezji Łódzkiej (Łódź)</t>
  </si>
  <si>
    <t>Uczniowski Klub Sportowy "Orientuś" (Łódź)</t>
  </si>
  <si>
    <t>Stowarzyszenie na rzecz rozwoju gminy Aleksandrów "Jesteśmy Razem" (Aleksandrów, piotrkowski)</t>
  </si>
  <si>
    <t>Towarzystwo Wspierania Turystyki Konnej (Łódź)</t>
  </si>
  <si>
    <t>Zarządu Województwa Łódzkiego</t>
  </si>
  <si>
    <t>Kwota zaopiniowana przez komisję konkursową</t>
  </si>
  <si>
    <t>Dotacja przyznana przez ZWŁ</t>
  </si>
  <si>
    <t>SUMA</t>
  </si>
  <si>
    <t>Stowarzyszenie Lokalna Grupa Działania "Bud-Uj Razem"                                  (Ujazd, tomaszowski)</t>
  </si>
  <si>
    <t>Stowarzyszenie na rzecz rozwoju gminy Grabica "Nasza Ziemia Piotrkowska-Grabica"                                          (Grabica, piotrkowski)</t>
  </si>
  <si>
    <t>6/I/T/ 16</t>
  </si>
  <si>
    <t>63/I/ T/16</t>
  </si>
  <si>
    <t>66/I/ T/16</t>
  </si>
  <si>
    <t>57/I/ T/16</t>
  </si>
  <si>
    <t>56/I/ T/16</t>
  </si>
  <si>
    <t>55/I/ T/16</t>
  </si>
  <si>
    <t>49/I/ T/16</t>
  </si>
  <si>
    <t>44/I/ T/16</t>
  </si>
  <si>
    <t>30/I/ T/16</t>
  </si>
  <si>
    <t>32/I/ T/16</t>
  </si>
  <si>
    <t>29/I/ T/16</t>
  </si>
  <si>
    <t>28/I/ T/16</t>
  </si>
  <si>
    <t>13/I/ T/16</t>
  </si>
  <si>
    <t>4/I/T/       16</t>
  </si>
  <si>
    <t xml:space="preserve">Lista podmiotów, których oferty zostały ocenione pozytywnie pod względem formalnym i merytorycznym w ramach otwartego konkursu ofert na realizację zadań publicznych Województwa Łódzkiego w zakresie turystyki i krajoznawstwa  w 2016 r.
</t>
  </si>
  <si>
    <t>Stowarzyszenie Agroturystyczne Ziemi Wieruszowskiej                           (Wieruszów, wieruszowski)</t>
  </si>
  <si>
    <t>Stowarzyszenie Lokalna Grupa Działania "Kraina Rawki"                                    (Rawa Mazowiecka, rawski)</t>
  </si>
  <si>
    <t>Fundacja Młodzi Ludziom                 (Głuchów, skierniewicki)</t>
  </si>
  <si>
    <t>Stowarzyszenie Miłośników Kanału Elbląskiego "Navicula" (Łódź)</t>
  </si>
  <si>
    <t>II Polski dzień kanu "Nadwarciański Gród 2016"</t>
  </si>
  <si>
    <t xml:space="preserve">XXX Jubileuszowy Ogólnopolski Rajd Turystyczny "Szlakiem Kazimierza Wielkiego" </t>
  </si>
  <si>
    <t>Aktywny wypoczynek po szlakach doliny Warty</t>
  </si>
  <si>
    <t>71/I/T/16</t>
  </si>
  <si>
    <t>Związek Harcerstwa Polskiego Chorągiew Łódzka ZHPHufiec Radomsko (Radomsko, radomszczański)</t>
  </si>
  <si>
    <t>V Pieszy Maraton Niepodległości</t>
  </si>
  <si>
    <t>16/I/T/16</t>
  </si>
  <si>
    <t>Wojewódzki konkurs krajoznawczo-turystyczny</t>
  </si>
  <si>
    <t>60/I/T/16</t>
  </si>
  <si>
    <t>Związek Harcerstwa Polskiego Chorągiew Łódzka ZHP (Łódź)</t>
  </si>
  <si>
    <t>Harcbieg</t>
  </si>
  <si>
    <t>31/I/T/16</t>
  </si>
  <si>
    <t>Lokalna Grupa Działania "Nad Drzewiczką" (Drzewica, opoczyński)</t>
  </si>
  <si>
    <t>Amatorski Spływ Kajakowy Szlakiem Kajakowym Po Pilicy</t>
  </si>
  <si>
    <t>35/I/T/16</t>
  </si>
  <si>
    <t>Klub Sportowy "Alaska" (Łódź)</t>
  </si>
  <si>
    <t>Rajd Dog Orient</t>
  </si>
  <si>
    <t>Oddział Okręgowy Polskiego Związku Emerytów, Rencistów i Inwalidów w Łodzi (Łódź)</t>
  </si>
  <si>
    <t xml:space="preserve">Aktywny senior rusza w Łódzkie </t>
  </si>
  <si>
    <t>67/I/T/16</t>
  </si>
  <si>
    <t>Stowarzyszenie Loklana Grupa Działania - Gniazdo Skierniewice, skierniewicki)</t>
  </si>
  <si>
    <t>Na rowerze z fotografią w plenerze. Rajd rowerowy po Bolimowskim Parku Krajobrazowym i warsztat fotografii przyrodniczej</t>
  </si>
  <si>
    <t>47/I/T/16</t>
  </si>
  <si>
    <t xml:space="preserve">Zawsze aktywni. Szlakiem Wieluńskiej Kolei Wąskotorowej </t>
  </si>
  <si>
    <t>Polskie Stowarzyszenie na Rzecz Osób z Upośledzeniem Umysłowym Koło w Łodzi (Łódź)</t>
  </si>
  <si>
    <t>"Cudze chwalicie-swego nie znacie" - Ziemia Łowicka i okolice</t>
  </si>
  <si>
    <t>42/I/T/16</t>
  </si>
  <si>
    <t>Stowarzyszenie Przyjaciół Gminy Aleksandrów (Aleksandrów, piotrkowski)</t>
  </si>
  <si>
    <t>Piękno i urok doliny Pilicy</t>
  </si>
  <si>
    <t>19/I/T/16</t>
  </si>
  <si>
    <t>Stowarzyszenie Zielona Pomoc (Drzewica, opoczyński)</t>
  </si>
  <si>
    <t>Rajd pieszy "Szlakiem Natury"</t>
  </si>
  <si>
    <t>62/I/T/16</t>
  </si>
  <si>
    <t>Caritas Archidiecezji Łódzkiej (Łódź)</t>
  </si>
  <si>
    <t>Rowerem w łódzkie</t>
  </si>
  <si>
    <t>14/I/T 16</t>
  </si>
  <si>
    <t xml:space="preserve">7/I/T/ 16 </t>
  </si>
  <si>
    <t>9/I/T/ 16</t>
  </si>
  <si>
    <t>3/I/T/ 16</t>
  </si>
  <si>
    <t>5/I/T/ 16</t>
  </si>
  <si>
    <t>8/I/T/ 16</t>
  </si>
  <si>
    <t>Zabytki i rezerwaty przyrody znane i nieznane-rajd rowerowy szlakami powiatów: poddębickiego, pabianickiego i zgierskiego</t>
  </si>
  <si>
    <t>Rajd konny po ziemi łódzkiej</t>
  </si>
  <si>
    <t>Rajd rowerowy szlakami turystycznymi regionu Mrogi</t>
  </si>
  <si>
    <t>Rajd pieszy "Moja Łódź" podczas Światowych Dni Młodzieży w Archidiecezji Łódzkiej</t>
  </si>
  <si>
    <t>II Ekologiczno-historyczny Rajd Rowerowy - jako forma integracji społecznej</t>
  </si>
  <si>
    <t>Traktem, duktem, polną drogą… po historycznej Ziemi Brzezińskiej</t>
  </si>
  <si>
    <t>"Na siodełku i w siodle" - rajd rowerowo - konny</t>
  </si>
  <si>
    <t>Piesza wyprawa do Egiptu szlakiem obszaru turystycznego doliny rzeki Warta i Zbiornika Jeziorsko</t>
  </si>
  <si>
    <t xml:space="preserve">Związek Harcerstwa Polskiego Ośrodek Szkoleniowo-Wypoczynkowy ZHP "Nadwarciański Gród"                           (Pątnów, wieluński) </t>
  </si>
  <si>
    <t>Klub Zawsze Młodzi i Aktywni                                            (Mokrsko, wieluński)</t>
  </si>
  <si>
    <t>XL Ogólnopolski Spływ Kajakowy "Rawka 2016"</t>
  </si>
  <si>
    <t>Lokalna Grupa Działania "Kraina Wielkiego Łuku Warty"                    (Osjaków, wieluński)</t>
  </si>
  <si>
    <t>Oddział Polskiego Towarzystwa Turystyczno-Krajoznawczego "Szaniec" w Skierniewicach                        (Skierniewice, skierniewicki)</t>
  </si>
  <si>
    <t>Fundacja "Inicjatywy Powiatu Poddębickiego"                                  (Poddębice, poddębicki)</t>
  </si>
  <si>
    <t>"Między Prosną a Wartą" - Lokalna Grupa Działania                                         (Wieruszów, wieruszowski)</t>
  </si>
  <si>
    <t xml:space="preserve">XVI Regionalny Rajd Rowerowy "Aktywnie poznajemy historię regionu" </t>
  </si>
  <si>
    <t>Turystyczny Marsz na Orientację "Orientuj się               i licz"</t>
  </si>
  <si>
    <t>Stowarzyszenie Kulturalno-Historyczne "Cymbarka"                                    (Cielądz, rawski)</t>
  </si>
  <si>
    <t>Stowarzyszenie Rozwoju Powiatu Brzezińskiego "Nasz Powiat"             (Brzeziny, brzeziński)</t>
  </si>
  <si>
    <t>Stowarzyszenie na rzecz rozwoju społeczności lokalnej "Mroga"      (Koluszki, łódzki-wschodni)</t>
  </si>
  <si>
    <t>Stowarzyszenie "Lokalna Grupa Działania-Przymierze Jeziorsko"                         (Warta, sieradzki)</t>
  </si>
  <si>
    <t>Towarzystwo Imienia Marii Konopnickiej Oddział  w Górach Mokrych              (Przedbórz, radomszczański)</t>
  </si>
  <si>
    <t>Stowarzyszenie "21"                            (Piotrków Tryb., piotrkowski)</t>
  </si>
  <si>
    <t>Tam gdzie Pilica zwalnia swój bieg</t>
  </si>
  <si>
    <t>Załącznik nr 1 do  Uchwały  nr  381/16</t>
  </si>
  <si>
    <t>z dnia 5 kwietnia 2016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</si>
</sst>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  <numFmt numFmtId="170" formatCode="#,##0.00\ _z_ł"/>
    <numFmt numFmtId="171" formatCode="#,##0.00\ &quot;zł&quot;"/>
  </numFmts>
  <fonts count="2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10" xfId="52" applyFont="1" applyBorder="1" applyAlignment="1">
      <alignment horizont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52" applyFont="1" applyFill="1" applyBorder="1" applyAlignment="1">
      <alignment horizontal="left" vertical="center" wrapText="1"/>
      <protection/>
    </xf>
    <xf numFmtId="0" fontId="6" fillId="24" borderId="10" xfId="52" applyFont="1" applyFill="1" applyBorder="1" applyAlignment="1">
      <alignment horizontal="left" vertical="center" wrapText="1"/>
      <protection/>
    </xf>
    <xf numFmtId="0" fontId="0" fillId="24" borderId="10" xfId="52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6" fillId="24" borderId="10" xfId="52" applyFont="1" applyFill="1" applyBorder="1" applyAlignment="1">
      <alignment horizontal="left" vertical="center" wrapText="1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4" fontId="0" fillId="0" borderId="10" xfId="0" applyNumberFormat="1" applyFont="1" applyBorder="1" applyAlignment="1">
      <alignment horizontal="center" vertical="center" wrapText="1"/>
    </xf>
    <xf numFmtId="0" fontId="24" fillId="0" borderId="11" xfId="52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24" borderId="12" xfId="52" applyFont="1" applyFill="1" applyBorder="1" applyAlignment="1">
      <alignment horizontal="left" vertical="center" wrapText="1"/>
      <protection/>
    </xf>
    <xf numFmtId="0" fontId="0" fillId="24" borderId="12" xfId="52" applyFont="1" applyFill="1" applyBorder="1" applyAlignment="1">
      <alignment horizontal="left" vertical="center" wrapText="1"/>
      <protection/>
    </xf>
    <xf numFmtId="0" fontId="0" fillId="0" borderId="12" xfId="52" applyFont="1" applyFill="1" applyBorder="1" applyAlignment="1">
      <alignment horizontal="left" vertical="center" wrapText="1"/>
      <protection/>
    </xf>
    <xf numFmtId="0" fontId="0" fillId="24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0" borderId="13" xfId="52" applyFont="1" applyBorder="1" applyAlignment="1">
      <alignment horizontal="center" wrapText="1"/>
      <protection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 wrapText="1"/>
    </xf>
    <xf numFmtId="43" fontId="0" fillId="24" borderId="10" xfId="52" applyNumberFormat="1" applyFont="1" applyFill="1" applyBorder="1" applyAlignment="1">
      <alignment horizontal="center" vertical="center" wrapText="1"/>
      <protection/>
    </xf>
    <xf numFmtId="4" fontId="0" fillId="24" borderId="10" xfId="0" applyNumberFormat="1" applyFont="1" applyFill="1" applyBorder="1" applyAlignment="1">
      <alignment horizontal="center" vertical="center" wrapText="1"/>
    </xf>
    <xf numFmtId="43" fontId="0" fillId="24" borderId="10" xfId="52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3" fontId="0" fillId="0" borderId="10" xfId="52" applyNumberFormat="1" applyFont="1" applyFill="1" applyBorder="1" applyAlignment="1">
      <alignment horizontal="center" vertical="center" wrapText="1"/>
      <protection/>
    </xf>
    <xf numFmtId="43" fontId="0" fillId="24" borderId="10" xfId="0" applyNumberFormat="1" applyFont="1" applyFill="1" applyBorder="1" applyAlignment="1">
      <alignment horizontal="center" vertical="center" wrapText="1"/>
    </xf>
    <xf numFmtId="43" fontId="0" fillId="0" borderId="10" xfId="0" applyNumberFormat="1" applyFont="1" applyBorder="1" applyAlignment="1">
      <alignment horizontal="center" vertical="center" wrapText="1"/>
    </xf>
    <xf numFmtId="4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4" borderId="10" xfId="52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/>
    </xf>
    <xf numFmtId="43" fontId="0" fillId="0" borderId="10" xfId="0" applyNumberFormat="1" applyFill="1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6" fillId="0" borderId="10" xfId="52" applyFont="1" applyFill="1" applyBorder="1" applyAlignment="1">
      <alignment horizontal="left" vertical="center" wrapText="1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10" xfId="52" applyNumberFormat="1" applyFont="1" applyFill="1" applyBorder="1" applyAlignment="1">
      <alignment horizontal="center" vertical="center" wrapText="1"/>
      <protection/>
    </xf>
    <xf numFmtId="43" fontId="0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0" fontId="6" fillId="24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43" fontId="0" fillId="24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0" fontId="0" fillId="24" borderId="14" xfId="52" applyFont="1" applyFill="1" applyBorder="1" applyAlignment="1">
      <alignment horizontal="left" vertical="center" wrapText="1"/>
      <protection/>
    </xf>
    <xf numFmtId="0" fontId="0" fillId="0" borderId="14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0" fillId="24" borderId="11" xfId="52" applyFont="1" applyFill="1" applyBorder="1" applyAlignment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3" fontId="0" fillId="0" borderId="14" xfId="0" applyNumberFormat="1" applyFont="1" applyBorder="1" applyAlignment="1">
      <alignment horizontal="center" vertical="center" wrapText="1"/>
    </xf>
    <xf numFmtId="0" fontId="6" fillId="24" borderId="11" xfId="52" applyFont="1" applyFill="1" applyBorder="1" applyAlignment="1">
      <alignment horizontal="left" vertical="center" wrapText="1"/>
      <protection/>
    </xf>
    <xf numFmtId="0" fontId="0" fillId="24" borderId="16" xfId="52" applyFont="1" applyFill="1" applyBorder="1" applyAlignment="1">
      <alignment horizontal="left" vertical="center" wrapText="1"/>
      <protection/>
    </xf>
    <xf numFmtId="0" fontId="0" fillId="24" borderId="11" xfId="0" applyFont="1" applyFill="1" applyBorder="1" applyAlignment="1">
      <alignment horizontal="center" vertical="center" wrapText="1"/>
    </xf>
    <xf numFmtId="43" fontId="0" fillId="24" borderId="11" xfId="52" applyNumberFormat="1" applyFont="1" applyFill="1" applyBorder="1" applyAlignment="1">
      <alignment horizontal="center" vertical="center" wrapText="1"/>
      <protection/>
    </xf>
    <xf numFmtId="4" fontId="0" fillId="24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2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1">
      <selection activeCell="D3" sqref="D3"/>
    </sheetView>
  </sheetViews>
  <sheetFormatPr defaultColWidth="9.140625" defaultRowHeight="12.75"/>
  <cols>
    <col min="1" max="1" width="2.8515625" style="0" customWidth="1"/>
    <col min="2" max="2" width="5.421875" style="0" customWidth="1"/>
    <col min="3" max="3" width="34.28125" style="0" customWidth="1"/>
    <col min="4" max="4" width="41.7109375" style="0" customWidth="1"/>
    <col min="5" max="5" width="9.421875" style="0" customWidth="1"/>
    <col min="6" max="6" width="14.8515625" style="0" customWidth="1"/>
    <col min="7" max="7" width="14.00390625" style="0" customWidth="1"/>
    <col min="8" max="9" width="11.8515625" style="0" customWidth="1"/>
  </cols>
  <sheetData>
    <row r="1" spans="2:5" ht="12.75">
      <c r="B1" s="3"/>
      <c r="E1" s="16" t="s">
        <v>120</v>
      </c>
    </row>
    <row r="2" spans="2:5" ht="15.75">
      <c r="B2" s="3"/>
      <c r="C2" s="1"/>
      <c r="E2" t="s">
        <v>30</v>
      </c>
    </row>
    <row r="3" spans="2:5" ht="17.25" customHeight="1">
      <c r="B3" s="3"/>
      <c r="C3" s="1"/>
      <c r="E3" s="37" t="s">
        <v>121</v>
      </c>
    </row>
    <row r="4" spans="1:9" ht="65.25" customHeight="1">
      <c r="A4" s="77" t="s">
        <v>50</v>
      </c>
      <c r="B4" s="78"/>
      <c r="C4" s="78"/>
      <c r="D4" s="78"/>
      <c r="E4" s="78"/>
      <c r="F4" s="78"/>
      <c r="G4" s="78"/>
      <c r="H4" s="79"/>
      <c r="I4" s="80"/>
    </row>
    <row r="5" spans="1:9" ht="56.25">
      <c r="A5" s="15" t="s">
        <v>20</v>
      </c>
      <c r="B5" s="15" t="s">
        <v>7</v>
      </c>
      <c r="C5" s="15" t="s">
        <v>21</v>
      </c>
      <c r="D5" s="15" t="s">
        <v>8</v>
      </c>
      <c r="E5" s="15" t="s">
        <v>9</v>
      </c>
      <c r="F5" s="15" t="s">
        <v>10</v>
      </c>
      <c r="G5" s="15" t="s">
        <v>11</v>
      </c>
      <c r="H5" s="36" t="s">
        <v>31</v>
      </c>
      <c r="I5" s="36" t="s">
        <v>32</v>
      </c>
    </row>
    <row r="6" spans="1:9" ht="12.75">
      <c r="A6" s="4">
        <v>1</v>
      </c>
      <c r="B6" s="4">
        <v>2</v>
      </c>
      <c r="C6" s="4">
        <v>3</v>
      </c>
      <c r="D6" s="4">
        <v>4</v>
      </c>
      <c r="E6" s="23">
        <v>5</v>
      </c>
      <c r="F6" s="23">
        <v>6</v>
      </c>
      <c r="G6" s="23">
        <v>7</v>
      </c>
      <c r="H6" s="24">
        <v>8</v>
      </c>
      <c r="I6" s="24">
        <v>9</v>
      </c>
    </row>
    <row r="7" spans="1:9" ht="38.25" customHeight="1">
      <c r="A7" s="8">
        <v>1</v>
      </c>
      <c r="B7" s="9" t="s">
        <v>1</v>
      </c>
      <c r="C7" s="9" t="s">
        <v>27</v>
      </c>
      <c r="D7" s="21" t="s">
        <v>112</v>
      </c>
      <c r="E7" s="30">
        <v>152</v>
      </c>
      <c r="F7" s="33">
        <v>4600</v>
      </c>
      <c r="G7" s="14">
        <v>3000</v>
      </c>
      <c r="H7" s="14">
        <v>2700</v>
      </c>
      <c r="I7" s="14">
        <v>2700</v>
      </c>
    </row>
    <row r="8" spans="1:9" ht="38.25" customHeight="1">
      <c r="A8" s="8">
        <v>2</v>
      </c>
      <c r="B8" s="5" t="s">
        <v>39</v>
      </c>
      <c r="C8" s="5" t="s">
        <v>34</v>
      </c>
      <c r="D8" s="5" t="s">
        <v>4</v>
      </c>
      <c r="E8" s="30">
        <v>149.5</v>
      </c>
      <c r="F8" s="34">
        <v>9142.66</v>
      </c>
      <c r="G8" s="14">
        <v>7230</v>
      </c>
      <c r="H8" s="14">
        <v>6500</v>
      </c>
      <c r="I8" s="14">
        <v>6500</v>
      </c>
    </row>
    <row r="9" spans="1:9" ht="43.5" customHeight="1">
      <c r="A9" s="67">
        <v>3</v>
      </c>
      <c r="B9" s="71" t="s">
        <v>48</v>
      </c>
      <c r="C9" s="67" t="s">
        <v>24</v>
      </c>
      <c r="D9" s="72" t="s">
        <v>15</v>
      </c>
      <c r="E9" s="73">
        <v>142</v>
      </c>
      <c r="F9" s="74">
        <v>8000</v>
      </c>
      <c r="G9" s="75">
        <v>6000</v>
      </c>
      <c r="H9" s="76">
        <v>4500</v>
      </c>
      <c r="I9" s="76">
        <v>4500</v>
      </c>
    </row>
    <row r="10" spans="1:9" ht="45" customHeight="1">
      <c r="A10" s="8">
        <v>4</v>
      </c>
      <c r="B10" s="9" t="s">
        <v>0</v>
      </c>
      <c r="C10" s="9" t="s">
        <v>26</v>
      </c>
      <c r="D10" s="21" t="s">
        <v>99</v>
      </c>
      <c r="E10" s="30">
        <v>141</v>
      </c>
      <c r="F10" s="33">
        <v>9000</v>
      </c>
      <c r="G10" s="14">
        <v>5000</v>
      </c>
      <c r="H10" s="14">
        <v>3750</v>
      </c>
      <c r="I10" s="14">
        <v>3750</v>
      </c>
    </row>
    <row r="11" spans="1:9" ht="46.5" customHeight="1">
      <c r="A11" s="8">
        <v>5</v>
      </c>
      <c r="B11" s="9" t="s">
        <v>47</v>
      </c>
      <c r="C11" s="9" t="s">
        <v>52</v>
      </c>
      <c r="D11" s="21" t="s">
        <v>6</v>
      </c>
      <c r="E11" s="30">
        <v>140.5</v>
      </c>
      <c r="F11" s="33">
        <v>10820</v>
      </c>
      <c r="G11" s="14">
        <v>7240</v>
      </c>
      <c r="H11" s="14">
        <v>5430</v>
      </c>
      <c r="I11" s="14">
        <v>5430</v>
      </c>
    </row>
    <row r="12" spans="1:9" ht="45.75" customHeight="1">
      <c r="A12" s="8">
        <v>6</v>
      </c>
      <c r="B12" s="7" t="s">
        <v>36</v>
      </c>
      <c r="C12" s="8" t="s">
        <v>109</v>
      </c>
      <c r="D12" s="18" t="s">
        <v>96</v>
      </c>
      <c r="E12" s="26">
        <v>140</v>
      </c>
      <c r="F12" s="29">
        <v>10000</v>
      </c>
      <c r="G12" s="28">
        <v>5800</v>
      </c>
      <c r="H12" s="14">
        <v>4350</v>
      </c>
      <c r="I12" s="14">
        <v>4350</v>
      </c>
    </row>
    <row r="13" spans="1:9" ht="36.75" customHeight="1">
      <c r="A13" s="8">
        <v>7</v>
      </c>
      <c r="B13" s="9" t="s">
        <v>44</v>
      </c>
      <c r="C13" s="9" t="s">
        <v>25</v>
      </c>
      <c r="D13" s="21" t="s">
        <v>111</v>
      </c>
      <c r="E13" s="30">
        <v>140</v>
      </c>
      <c r="F13" s="33">
        <v>8250</v>
      </c>
      <c r="G13" s="14">
        <v>6250</v>
      </c>
      <c r="H13" s="14">
        <v>4690</v>
      </c>
      <c r="I13" s="14">
        <v>4690</v>
      </c>
    </row>
    <row r="14" spans="1:9" ht="49.5" customHeight="1">
      <c r="A14" s="8">
        <v>8</v>
      </c>
      <c r="B14" s="13" t="s">
        <v>16</v>
      </c>
      <c r="C14" s="12" t="s">
        <v>51</v>
      </c>
      <c r="D14" s="19" t="s">
        <v>97</v>
      </c>
      <c r="E14" s="30">
        <v>139</v>
      </c>
      <c r="F14" s="31">
        <v>9950</v>
      </c>
      <c r="G14" s="14">
        <v>7950</v>
      </c>
      <c r="H14" s="14">
        <v>5960</v>
      </c>
      <c r="I14" s="14">
        <v>5960</v>
      </c>
    </row>
    <row r="15" spans="1:9" ht="53.25" customHeight="1">
      <c r="A15" s="8">
        <v>9</v>
      </c>
      <c r="B15" s="9" t="s">
        <v>43</v>
      </c>
      <c r="C15" s="9" t="s">
        <v>35</v>
      </c>
      <c r="D15" s="21" t="s">
        <v>100</v>
      </c>
      <c r="E15" s="30">
        <v>139</v>
      </c>
      <c r="F15" s="33">
        <v>10000</v>
      </c>
      <c r="G15" s="14">
        <v>8000</v>
      </c>
      <c r="H15" s="14">
        <v>5600</v>
      </c>
      <c r="I15" s="14">
        <v>5600</v>
      </c>
    </row>
    <row r="16" spans="1:9" ht="32.25" customHeight="1">
      <c r="A16" s="8">
        <v>10</v>
      </c>
      <c r="B16" s="5" t="s">
        <v>41</v>
      </c>
      <c r="C16" s="5" t="s">
        <v>29</v>
      </c>
      <c r="D16" s="22" t="s">
        <v>102</v>
      </c>
      <c r="E16" s="30">
        <v>139</v>
      </c>
      <c r="F16" s="34">
        <v>12750</v>
      </c>
      <c r="G16" s="14">
        <v>9950</v>
      </c>
      <c r="H16" s="14">
        <v>6970</v>
      </c>
      <c r="I16" s="14">
        <v>6970</v>
      </c>
    </row>
    <row r="17" spans="1:9" ht="29.25" customHeight="1">
      <c r="A17" s="8">
        <v>11</v>
      </c>
      <c r="B17" s="5" t="s">
        <v>38</v>
      </c>
      <c r="C17" s="5" t="s">
        <v>118</v>
      </c>
      <c r="D17" s="22" t="s">
        <v>119</v>
      </c>
      <c r="E17" s="30">
        <v>139</v>
      </c>
      <c r="F17" s="34">
        <v>7450</v>
      </c>
      <c r="G17" s="14">
        <v>4800</v>
      </c>
      <c r="H17" s="14">
        <v>3580</v>
      </c>
      <c r="I17" s="14">
        <v>3580</v>
      </c>
    </row>
    <row r="18" spans="1:9" ht="69" customHeight="1">
      <c r="A18" s="8">
        <v>12</v>
      </c>
      <c r="B18" s="5" t="s">
        <v>37</v>
      </c>
      <c r="C18" s="5" t="s">
        <v>104</v>
      </c>
      <c r="D18" s="22" t="s">
        <v>5</v>
      </c>
      <c r="E18" s="30">
        <v>136.5</v>
      </c>
      <c r="F18" s="34">
        <v>14200</v>
      </c>
      <c r="G18" s="14">
        <v>9600</v>
      </c>
      <c r="H18" s="14">
        <v>6720</v>
      </c>
      <c r="I18" s="14">
        <v>6720</v>
      </c>
    </row>
    <row r="19" spans="1:9" ht="39" customHeight="1">
      <c r="A19" s="8">
        <v>13</v>
      </c>
      <c r="B19" s="10" t="s">
        <v>17</v>
      </c>
      <c r="C19" s="10" t="s">
        <v>113</v>
      </c>
      <c r="D19" s="20" t="s">
        <v>18</v>
      </c>
      <c r="E19" s="26">
        <v>136</v>
      </c>
      <c r="F19" s="32">
        <v>13700</v>
      </c>
      <c r="G19" s="28">
        <v>9550</v>
      </c>
      <c r="H19" s="14">
        <v>6690</v>
      </c>
      <c r="I19" s="14">
        <v>6690</v>
      </c>
    </row>
    <row r="20" spans="1:9" ht="45.75" customHeight="1">
      <c r="A20" s="8">
        <v>14</v>
      </c>
      <c r="B20" s="5" t="s">
        <v>40</v>
      </c>
      <c r="C20" s="5" t="s">
        <v>116</v>
      </c>
      <c r="D20" s="22" t="s">
        <v>103</v>
      </c>
      <c r="E20" s="30">
        <v>134.5</v>
      </c>
      <c r="F20" s="34">
        <v>13100</v>
      </c>
      <c r="G20" s="14">
        <v>10000</v>
      </c>
      <c r="H20" s="14">
        <v>6500</v>
      </c>
      <c r="I20" s="14">
        <v>6500</v>
      </c>
    </row>
    <row r="21" spans="1:9" ht="37.5" customHeight="1">
      <c r="A21" s="8">
        <v>15</v>
      </c>
      <c r="B21" s="11" t="s">
        <v>49</v>
      </c>
      <c r="C21" s="6" t="s">
        <v>22</v>
      </c>
      <c r="D21" s="17" t="s">
        <v>12</v>
      </c>
      <c r="E21" s="26">
        <v>134</v>
      </c>
      <c r="F21" s="27">
        <v>13060</v>
      </c>
      <c r="G21" s="28">
        <v>10000</v>
      </c>
      <c r="H21" s="14">
        <v>6500</v>
      </c>
      <c r="I21" s="14">
        <v>6500</v>
      </c>
    </row>
    <row r="22" spans="1:9" ht="45.75" customHeight="1">
      <c r="A22" s="8">
        <v>16</v>
      </c>
      <c r="B22" s="9" t="s">
        <v>45</v>
      </c>
      <c r="C22" s="9" t="s">
        <v>53</v>
      </c>
      <c r="D22" s="21" t="s">
        <v>19</v>
      </c>
      <c r="E22" s="30">
        <v>134</v>
      </c>
      <c r="F22" s="33">
        <v>12600</v>
      </c>
      <c r="G22" s="14">
        <v>10000</v>
      </c>
      <c r="H22" s="14">
        <v>6500</v>
      </c>
      <c r="I22" s="14">
        <v>6500</v>
      </c>
    </row>
    <row r="23" spans="1:9" ht="42" customHeight="1">
      <c r="A23" s="8">
        <v>17</v>
      </c>
      <c r="B23" s="5" t="s">
        <v>42</v>
      </c>
      <c r="C23" s="5" t="s">
        <v>114</v>
      </c>
      <c r="D23" s="22" t="s">
        <v>101</v>
      </c>
      <c r="E23" s="30">
        <v>134</v>
      </c>
      <c r="F23" s="34">
        <v>11280</v>
      </c>
      <c r="G23" s="14">
        <v>8230</v>
      </c>
      <c r="H23" s="14">
        <v>5350</v>
      </c>
      <c r="I23" s="14">
        <v>5350</v>
      </c>
    </row>
    <row r="24" spans="1:9" ht="42" customHeight="1">
      <c r="A24" s="8">
        <v>18</v>
      </c>
      <c r="B24" s="7" t="s">
        <v>13</v>
      </c>
      <c r="C24" s="12" t="s">
        <v>23</v>
      </c>
      <c r="D24" s="19" t="s">
        <v>14</v>
      </c>
      <c r="E24" s="30">
        <v>133.5</v>
      </c>
      <c r="F24" s="31">
        <v>9395</v>
      </c>
      <c r="G24" s="14">
        <v>7295</v>
      </c>
      <c r="H24" s="14">
        <v>4740</v>
      </c>
      <c r="I24" s="14">
        <v>4740</v>
      </c>
    </row>
    <row r="25" spans="1:9" ht="43.5" customHeight="1">
      <c r="A25" s="8">
        <v>19</v>
      </c>
      <c r="B25" s="10" t="s">
        <v>46</v>
      </c>
      <c r="C25" s="10" t="s">
        <v>115</v>
      </c>
      <c r="D25" s="20" t="s">
        <v>98</v>
      </c>
      <c r="E25" s="26">
        <v>133.5</v>
      </c>
      <c r="F25" s="32">
        <v>12850</v>
      </c>
      <c r="G25" s="28">
        <v>10000</v>
      </c>
      <c r="H25" s="14">
        <v>6500</v>
      </c>
      <c r="I25" s="14">
        <v>6500</v>
      </c>
    </row>
    <row r="26" spans="1:9" ht="48" customHeight="1" thickBot="1">
      <c r="A26" s="63">
        <v>20</v>
      </c>
      <c r="B26" s="68" t="s">
        <v>2</v>
      </c>
      <c r="C26" s="68" t="s">
        <v>28</v>
      </c>
      <c r="D26" s="69" t="s">
        <v>3</v>
      </c>
      <c r="E26" s="64">
        <v>133</v>
      </c>
      <c r="F26" s="70">
        <v>13160</v>
      </c>
      <c r="G26" s="65">
        <v>9960</v>
      </c>
      <c r="H26" s="65">
        <v>6470</v>
      </c>
      <c r="I26" s="65">
        <v>6470</v>
      </c>
    </row>
    <row r="27" spans="1:9" ht="30" customHeight="1">
      <c r="A27" s="67">
        <v>21</v>
      </c>
      <c r="B27" s="57" t="s">
        <v>92</v>
      </c>
      <c r="C27" s="58" t="s">
        <v>54</v>
      </c>
      <c r="D27" s="59" t="s">
        <v>55</v>
      </c>
      <c r="E27" s="60">
        <v>132</v>
      </c>
      <c r="F27" s="61">
        <v>18494.32</v>
      </c>
      <c r="G27" s="61">
        <v>9980</v>
      </c>
      <c r="H27" s="62">
        <v>0</v>
      </c>
      <c r="I27" s="62">
        <v>0</v>
      </c>
    </row>
    <row r="28" spans="1:9" ht="51">
      <c r="A28" s="8">
        <v>22</v>
      </c>
      <c r="B28" s="7" t="s">
        <v>93</v>
      </c>
      <c r="C28" s="8" t="s">
        <v>117</v>
      </c>
      <c r="D28" s="8" t="s">
        <v>56</v>
      </c>
      <c r="E28" s="38">
        <v>131.5</v>
      </c>
      <c r="F28" s="29">
        <v>16000</v>
      </c>
      <c r="G28" s="29">
        <v>10000</v>
      </c>
      <c r="H28" s="35">
        <v>0</v>
      </c>
      <c r="I28" s="35">
        <v>0</v>
      </c>
    </row>
    <row r="29" spans="1:9" ht="38.25">
      <c r="A29" s="8">
        <v>23</v>
      </c>
      <c r="B29" s="7" t="s">
        <v>94</v>
      </c>
      <c r="C29" s="8" t="s">
        <v>107</v>
      </c>
      <c r="D29" s="8" t="s">
        <v>57</v>
      </c>
      <c r="E29" s="38">
        <v>131</v>
      </c>
      <c r="F29" s="29">
        <v>12950</v>
      </c>
      <c r="G29" s="29">
        <v>10000</v>
      </c>
      <c r="H29" s="35">
        <v>0</v>
      </c>
      <c r="I29" s="35">
        <v>0</v>
      </c>
    </row>
    <row r="30" spans="1:9" ht="51">
      <c r="A30" s="8">
        <v>24</v>
      </c>
      <c r="B30" s="39" t="s">
        <v>58</v>
      </c>
      <c r="C30" s="40" t="s">
        <v>59</v>
      </c>
      <c r="D30" s="40" t="s">
        <v>60</v>
      </c>
      <c r="E30" s="41">
        <v>131</v>
      </c>
      <c r="F30" s="42">
        <v>9000</v>
      </c>
      <c r="G30" s="43">
        <v>5500</v>
      </c>
      <c r="H30" s="35">
        <v>0</v>
      </c>
      <c r="I30" s="35">
        <v>0</v>
      </c>
    </row>
    <row r="31" spans="1:9" ht="51">
      <c r="A31" s="8">
        <v>25</v>
      </c>
      <c r="B31" s="44" t="s">
        <v>95</v>
      </c>
      <c r="C31" s="8" t="s">
        <v>108</v>
      </c>
      <c r="D31" s="8" t="s">
        <v>106</v>
      </c>
      <c r="E31" s="38">
        <v>130</v>
      </c>
      <c r="F31" s="29">
        <v>23000</v>
      </c>
      <c r="G31" s="29">
        <v>10000</v>
      </c>
      <c r="H31" s="35">
        <v>0</v>
      </c>
      <c r="I31" s="35">
        <v>0</v>
      </c>
    </row>
    <row r="32" spans="1:9" ht="38.25">
      <c r="A32" s="8">
        <v>26</v>
      </c>
      <c r="B32" s="45" t="s">
        <v>61</v>
      </c>
      <c r="C32" s="9" t="s">
        <v>110</v>
      </c>
      <c r="D32" s="9" t="s">
        <v>62</v>
      </c>
      <c r="E32" s="46">
        <v>130</v>
      </c>
      <c r="F32" s="33">
        <v>12500</v>
      </c>
      <c r="G32" s="33">
        <v>10000</v>
      </c>
      <c r="H32" s="62">
        <v>0</v>
      </c>
      <c r="I32" s="62">
        <v>0</v>
      </c>
    </row>
    <row r="33" spans="1:9" ht="25.5">
      <c r="A33" s="8">
        <v>27</v>
      </c>
      <c r="B33" s="5" t="s">
        <v>63</v>
      </c>
      <c r="C33" s="5" t="s">
        <v>64</v>
      </c>
      <c r="D33" s="5" t="s">
        <v>65</v>
      </c>
      <c r="E33" s="47">
        <v>130</v>
      </c>
      <c r="F33" s="34">
        <v>20900</v>
      </c>
      <c r="G33" s="34">
        <v>9900</v>
      </c>
      <c r="H33" s="62">
        <v>0</v>
      </c>
      <c r="I33" s="62">
        <v>0</v>
      </c>
    </row>
    <row r="34" spans="1:9" ht="25.5">
      <c r="A34" s="8">
        <v>28</v>
      </c>
      <c r="B34" s="10" t="s">
        <v>66</v>
      </c>
      <c r="C34" s="10" t="s">
        <v>67</v>
      </c>
      <c r="D34" s="10" t="s">
        <v>68</v>
      </c>
      <c r="E34" s="48">
        <v>129</v>
      </c>
      <c r="F34" s="32">
        <v>11984</v>
      </c>
      <c r="G34" s="32">
        <v>8828</v>
      </c>
      <c r="H34" s="62">
        <v>0</v>
      </c>
      <c r="I34" s="62">
        <v>0</v>
      </c>
    </row>
    <row r="35" spans="1:9" ht="25.5">
      <c r="A35" s="8">
        <v>29</v>
      </c>
      <c r="B35" s="9" t="s">
        <v>69</v>
      </c>
      <c r="C35" s="9" t="s">
        <v>70</v>
      </c>
      <c r="D35" s="9" t="s">
        <v>71</v>
      </c>
      <c r="E35" s="46">
        <v>129</v>
      </c>
      <c r="F35" s="33">
        <v>15000</v>
      </c>
      <c r="G35" s="33">
        <v>10000</v>
      </c>
      <c r="H35" s="62">
        <v>0</v>
      </c>
      <c r="I35" s="62">
        <v>0</v>
      </c>
    </row>
    <row r="36" spans="1:9" ht="38.25">
      <c r="A36" s="8">
        <v>30</v>
      </c>
      <c r="B36" s="7" t="s">
        <v>91</v>
      </c>
      <c r="C36" s="8" t="s">
        <v>72</v>
      </c>
      <c r="D36" s="8" t="s">
        <v>73</v>
      </c>
      <c r="E36" s="38">
        <v>128.5</v>
      </c>
      <c r="F36" s="29">
        <v>10375</v>
      </c>
      <c r="G36" s="29">
        <v>8050</v>
      </c>
      <c r="H36" s="62">
        <v>0</v>
      </c>
      <c r="I36" s="62">
        <v>0</v>
      </c>
    </row>
    <row r="37" spans="1:9" ht="44.25" customHeight="1">
      <c r="A37" s="8">
        <v>31</v>
      </c>
      <c r="B37" s="5" t="s">
        <v>74</v>
      </c>
      <c r="C37" s="5" t="s">
        <v>75</v>
      </c>
      <c r="D37" s="5" t="s">
        <v>76</v>
      </c>
      <c r="E37" s="47">
        <v>128</v>
      </c>
      <c r="F37" s="34">
        <v>10000</v>
      </c>
      <c r="G37" s="34">
        <v>8000</v>
      </c>
      <c r="H37" s="62">
        <v>0</v>
      </c>
      <c r="I37" s="62">
        <v>0</v>
      </c>
    </row>
    <row r="38" spans="1:9" ht="25.5">
      <c r="A38" s="8">
        <v>32</v>
      </c>
      <c r="B38" s="9" t="s">
        <v>77</v>
      </c>
      <c r="C38" s="9" t="s">
        <v>105</v>
      </c>
      <c r="D38" s="9" t="s">
        <v>78</v>
      </c>
      <c r="E38" s="49">
        <v>127</v>
      </c>
      <c r="F38" s="33">
        <v>13210</v>
      </c>
      <c r="G38" s="33">
        <v>9950</v>
      </c>
      <c r="H38" s="62">
        <v>0</v>
      </c>
      <c r="I38" s="62">
        <v>0</v>
      </c>
    </row>
    <row r="39" spans="1:9" ht="38.25">
      <c r="A39" s="8">
        <v>33</v>
      </c>
      <c r="B39" s="50" t="s">
        <v>90</v>
      </c>
      <c r="C39" s="51" t="s">
        <v>79</v>
      </c>
      <c r="D39" s="51" t="s">
        <v>80</v>
      </c>
      <c r="E39" s="52">
        <v>126.5</v>
      </c>
      <c r="F39" s="53">
        <v>14630</v>
      </c>
      <c r="G39" s="53">
        <v>9800</v>
      </c>
      <c r="H39" s="62">
        <v>0</v>
      </c>
      <c r="I39" s="62">
        <v>0</v>
      </c>
    </row>
    <row r="40" spans="1:9" ht="38.25">
      <c r="A40" s="8">
        <v>34</v>
      </c>
      <c r="B40" s="9" t="s">
        <v>81</v>
      </c>
      <c r="C40" s="9" t="s">
        <v>82</v>
      </c>
      <c r="D40" s="9" t="s">
        <v>83</v>
      </c>
      <c r="E40" s="46">
        <v>123</v>
      </c>
      <c r="F40" s="33">
        <v>11620</v>
      </c>
      <c r="G40" s="33">
        <v>8950</v>
      </c>
      <c r="H40" s="62">
        <v>0</v>
      </c>
      <c r="I40" s="62">
        <v>0</v>
      </c>
    </row>
    <row r="41" spans="1:9" ht="25.5">
      <c r="A41" s="67">
        <v>35</v>
      </c>
      <c r="B41" s="9" t="s">
        <v>84</v>
      </c>
      <c r="C41" s="9" t="s">
        <v>85</v>
      </c>
      <c r="D41" s="9" t="s">
        <v>86</v>
      </c>
      <c r="E41" s="46">
        <v>118.5</v>
      </c>
      <c r="F41" s="33">
        <v>13000</v>
      </c>
      <c r="G41" s="33">
        <v>9750</v>
      </c>
      <c r="H41" s="62">
        <v>0</v>
      </c>
      <c r="I41" s="62">
        <v>0</v>
      </c>
    </row>
    <row r="42" spans="1:9" ht="25.5">
      <c r="A42" s="8">
        <v>36</v>
      </c>
      <c r="B42" s="5" t="s">
        <v>87</v>
      </c>
      <c r="C42" s="5" t="s">
        <v>88</v>
      </c>
      <c r="D42" s="5" t="s">
        <v>89</v>
      </c>
      <c r="E42" s="54">
        <v>111</v>
      </c>
      <c r="F42" s="34">
        <v>11136.8</v>
      </c>
      <c r="G42" s="34">
        <v>8200</v>
      </c>
      <c r="H42" s="62">
        <v>0</v>
      </c>
      <c r="I42" s="62">
        <v>0</v>
      </c>
    </row>
    <row r="43" spans="1:9" ht="12.75">
      <c r="A43" s="25"/>
      <c r="B43" s="25"/>
      <c r="C43" s="25"/>
      <c r="D43" s="25"/>
      <c r="E43" s="55" t="s">
        <v>33</v>
      </c>
      <c r="F43" s="56">
        <f>SUM(F7:F42)</f>
        <v>437107.77999999997</v>
      </c>
      <c r="G43" s="56">
        <f>SUM(G7:G42)</f>
        <v>302763</v>
      </c>
      <c r="H43" s="66">
        <f>SUM(H7:H42)</f>
        <v>110000</v>
      </c>
      <c r="I43" s="66">
        <f>SUM(I7:I42)</f>
        <v>110000</v>
      </c>
    </row>
    <row r="44" ht="12.75">
      <c r="G44" s="2"/>
    </row>
    <row r="45" ht="12.75">
      <c r="G45" s="2"/>
    </row>
    <row r="46" ht="12.75">
      <c r="G46" s="2"/>
    </row>
    <row r="47" ht="12.75">
      <c r="G47" s="2"/>
    </row>
    <row r="48" ht="12.75">
      <c r="G48" s="2"/>
    </row>
    <row r="49" ht="12.75">
      <c r="G49" s="2"/>
    </row>
    <row r="50" ht="12.75">
      <c r="G50" s="2"/>
    </row>
    <row r="51" ht="12.75">
      <c r="G51" s="2"/>
    </row>
    <row r="52" ht="12.75">
      <c r="G52" s="2"/>
    </row>
    <row r="53" ht="12.75">
      <c r="G53" s="2"/>
    </row>
    <row r="54" ht="12.75">
      <c r="G54" s="2"/>
    </row>
    <row r="55" ht="12.75">
      <c r="G55" s="2"/>
    </row>
    <row r="56" ht="12.75">
      <c r="G56" s="2"/>
    </row>
    <row r="57" ht="12.75">
      <c r="G57" s="2"/>
    </row>
    <row r="58" ht="12.75">
      <c r="G58" s="2"/>
    </row>
    <row r="59" ht="12.75">
      <c r="G59" s="2"/>
    </row>
    <row r="60" ht="12.75">
      <c r="G60" s="2"/>
    </row>
    <row r="61" ht="12.75">
      <c r="G61" s="2"/>
    </row>
    <row r="62" ht="12.75">
      <c r="G62" s="2"/>
    </row>
    <row r="63" ht="12.75">
      <c r="G63" s="2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  <row r="89" ht="12.75">
      <c r="G89" s="2"/>
    </row>
    <row r="90" ht="12.75">
      <c r="G90" s="2"/>
    </row>
    <row r="91" ht="12.75">
      <c r="G91" s="2"/>
    </row>
    <row r="92" ht="12.75">
      <c r="G92" s="2"/>
    </row>
    <row r="93" ht="12.75">
      <c r="G93" s="2"/>
    </row>
    <row r="94" ht="12.75">
      <c r="G94" s="2"/>
    </row>
    <row r="95" ht="12.75">
      <c r="G95" s="2"/>
    </row>
    <row r="96" ht="12.75">
      <c r="G96" s="2"/>
    </row>
    <row r="97" ht="12.75">
      <c r="G97" s="2"/>
    </row>
    <row r="98" ht="12.75">
      <c r="G98" s="2"/>
    </row>
  </sheetData>
  <mergeCells count="1">
    <mergeCell ref="A4:I4"/>
  </mergeCells>
  <printOptions/>
  <pageMargins left="0.1968503937007874" right="0.1968503937007874" top="0.1968503937007874" bottom="0.1968503937007874" header="0.708661417322834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agnieszka.popielaws</cp:lastModifiedBy>
  <cp:lastPrinted>2016-04-05T11:52:19Z</cp:lastPrinted>
  <dcterms:created xsi:type="dcterms:W3CDTF">2010-01-11T13:00:25Z</dcterms:created>
  <dcterms:modified xsi:type="dcterms:W3CDTF">2016-04-05T11:52:41Z</dcterms:modified>
  <cp:category/>
  <cp:version/>
  <cp:contentType/>
  <cp:contentStatus/>
</cp:coreProperties>
</file>