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ustomProperty1.bin" ContentType="application/vnd.openxmlformats-officedocument.spreadsheetml.customProperty"/>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C:\Users\kamil.karasinski\Desktop\OKRES  2014-2020\6_LEADER _ 19.2\WOP\"/>
    </mc:Choice>
  </mc:AlternateContent>
  <bookViews>
    <workbookView xWindow="0" yWindow="0" windowWidth="21600" windowHeight="11025" tabRatio="782" firstSheet="2" activeTab="2"/>
  </bookViews>
  <sheets>
    <sheet name="VII " sheetId="31" state="hidden" r:id="rId1"/>
    <sheet name="VII A" sheetId="29" state="hidden" r:id="rId2"/>
    <sheet name="I_IV" sheetId="55" r:id="rId3"/>
    <sheet name="V_ZestZadan " sheetId="52" r:id="rId4"/>
    <sheet name="VI_Wskazn" sheetId="56" r:id="rId5"/>
    <sheet name="VI. zał.ączniki" sheetId="16" state="hidden" r:id="rId6"/>
    <sheet name="Plan komunikacji" sheetId="27" state="hidden" r:id="rId7"/>
    <sheet name="VII_Info_Zalacz" sheetId="57" r:id="rId8"/>
    <sheet name="załączni nr 2" sheetId="17" state="hidden" r:id="rId9"/>
    <sheet name="załącznik nr 4" sheetId="30" state="hidden" r:id="rId10"/>
    <sheet name="załącznik 3" sheetId="36" state="hidden" r:id="rId11"/>
    <sheet name="Arkusz2" sheetId="24" state="hidden" r:id="rId12"/>
    <sheet name="VIII_Osw_Beneficj" sheetId="63" r:id="rId13"/>
    <sheet name="Zal_VII_A4" sheetId="59" r:id="rId14"/>
    <sheet name="Zal_VII_A9" sheetId="60" r:id="rId15"/>
    <sheet name="Zal_VII_B1" sheetId="64" r:id="rId16"/>
  </sheets>
  <externalReferences>
    <externalReference r:id="rId17"/>
    <externalReference r:id="rId18"/>
    <externalReference r:id="rId19"/>
    <externalReference r:id="rId20"/>
  </externalReferences>
  <definedNames>
    <definedName name="_xlnm._FilterDatabase" localSheetId="4" hidden="1">VI_Wskazn!$A$1:$H$23</definedName>
    <definedName name="_xlnm._FilterDatabase" localSheetId="7" hidden="1">VII_Info_Zalacz!$A$1:$D$22</definedName>
    <definedName name="_xlnm._FilterDatabase" localSheetId="12" hidden="1">VIII_Osw_Beneficj!$A$1:$F$18</definedName>
    <definedName name="_xlnm._FilterDatabase" localSheetId="13" hidden="1">Zal_VII_A4!$A$2:$G$23</definedName>
    <definedName name="_xlnm._FilterDatabase" localSheetId="14" hidden="1">Zal_VII_A9!$A$2:$E$19</definedName>
    <definedName name="_xlnm._FilterDatabase" localSheetId="15" hidden="1">Zal_VII_B1!#REF!</definedName>
    <definedName name="Dzialania" localSheetId="5">[1]WoPP_I!#REF!</definedName>
    <definedName name="Dzialania" localSheetId="0">[2]I!#REF!</definedName>
    <definedName name="Dzialania" localSheetId="1">[2]I!#REF!</definedName>
    <definedName name="Dzialania" localSheetId="8">'załączni nr 2'!#REF!</definedName>
    <definedName name="Dzialania" localSheetId="10">[2]I!#REF!</definedName>
    <definedName name="Dzialania" localSheetId="9">[3]I!#REF!</definedName>
    <definedName name="_xlnm.Print_Area" localSheetId="2">I_IV!$A$1:$N$75</definedName>
    <definedName name="_xlnm.Print_Area" localSheetId="6">'Plan komunikacji'!$A$1:$H$75</definedName>
    <definedName name="_xlnm.Print_Area" localSheetId="3">'V_ZestZadan '!$A$1:$G$22</definedName>
    <definedName name="_xlnm.Print_Area" localSheetId="5">'VI. zał.ączniki'!$A$1:$BB$156</definedName>
    <definedName name="_xlnm.Print_Area" localSheetId="4">VI_Wskazn!$A$1:$H$23</definedName>
    <definedName name="_xlnm.Print_Area" localSheetId="0">'VII '!$A$1:$AJ$16</definedName>
    <definedName name="_xlnm.Print_Area" localSheetId="1">'VII A'!$A$1:$AJ$8</definedName>
    <definedName name="_xlnm.Print_Area" localSheetId="7">VII_Info_Zalacz!$A$1:$D$22</definedName>
    <definedName name="_xlnm.Print_Area" localSheetId="12">VIII_Osw_Beneficj!$A$1:$G$23</definedName>
    <definedName name="_xlnm.Print_Area" localSheetId="13">Zal_VII_A4!$A$1:$G$23</definedName>
    <definedName name="_xlnm.Print_Area" localSheetId="14">Zal_VII_A9!$A$1:$E$19</definedName>
    <definedName name="_xlnm.Print_Area" localSheetId="15">Zal_VII_B1!$A$1:$I$65</definedName>
    <definedName name="_xlnm.Print_Area" localSheetId="8">'załączni nr 2'!$A$1:$AJ$38</definedName>
    <definedName name="_xlnm.Print_Area" localSheetId="10">'załącznik 3'!$A$1:$I$40</definedName>
    <definedName name="_xlnm.Print_Area" localSheetId="9">'załącznik nr 4'!$A$1:$AQ$32</definedName>
    <definedName name="schemat" localSheetId="5">[1]WoPP_I!#REF!</definedName>
    <definedName name="schemat" localSheetId="0">[2]I!#REF!</definedName>
    <definedName name="schemat" localSheetId="1">[2]I!#REF!</definedName>
    <definedName name="schemat" localSheetId="8">'załączni nr 2'!#REF!</definedName>
    <definedName name="schemat" localSheetId="10">[2]I!#REF!</definedName>
    <definedName name="schemat" localSheetId="9">[3]I!#REF!</definedName>
    <definedName name="VIII_Razem_liczba_zal">VII_Info_Zalacz!$A$21</definedName>
    <definedName name="WoP_NrUmowy">I_IV!$Q$66</definedName>
    <definedName name="Z_2BB726A1_4B10_4A63_BE52_7165DC31E478_.wvu.PrintArea" localSheetId="6" hidden="1">'Plan komunikacji'!$A$1:$H$23</definedName>
    <definedName name="Z_2BB726A1_4B10_4A63_BE52_7165DC31E478_.wvu.PrintArea" localSheetId="3" hidden="1">'V_ZestZadan '!$A$2:$G$9</definedName>
    <definedName name="Z_3C3D3573_DC9B_4958_B336_BA81901DFF6C_.wvu.PrintArea" localSheetId="6" hidden="1">'Plan komunikacji'!$A$1:$H$23</definedName>
    <definedName name="Z_3C3D3573_DC9B_4958_B336_BA81901DFF6C_.wvu.PrintArea" localSheetId="3" hidden="1">'V_ZestZadan '!$A$2:$G$9</definedName>
    <definedName name="Z_56E8AA3C_4CAF_4C55_B8E1_071ABD58E041_.wvu.PrintArea" localSheetId="4" hidden="1">VI_Wskazn!$A$2:$H$10</definedName>
    <definedName name="Z_56E8AA3C_4CAF_4C55_B8E1_071ABD58E041_.wvu.PrintArea" localSheetId="8" hidden="1">'załączni nr 2'!$A$1:$AO$5</definedName>
    <definedName name="Z_6F843275_EAEC_4D53_9B71_19F210A6238C_.wvu.PrintArea" localSheetId="6" hidden="1">'Plan komunikacji'!$A$1:$H$23</definedName>
    <definedName name="Z_6F843275_EAEC_4D53_9B71_19F210A6238C_.wvu.PrintArea" localSheetId="3" hidden="1">'V_ZestZadan '!$A$2:$G$9</definedName>
    <definedName name="Z_87233F4C_5283_471C_9D01_DCEE58FC179E_.wvu.PrintArea" localSheetId="6" hidden="1">'Plan komunikacji'!$A$1:$H$23</definedName>
    <definedName name="Z_87233F4C_5283_471C_9D01_DCEE58FC179E_.wvu.PrintArea" localSheetId="3" hidden="1">'V_ZestZadan '!$A$2:$G$9</definedName>
    <definedName name="Z_8F6157A3_D431_4091_A98E_37FECE20820C_.wvu.PrintArea" localSheetId="4" hidden="1">VI_Wskazn!$A$2:$H$10</definedName>
    <definedName name="Z_8F6157A3_D431_4091_A98E_37FECE20820C_.wvu.PrintArea" localSheetId="8" hidden="1">'załączni nr 2'!$A$1:$AO$5</definedName>
    <definedName name="Z_DF64D807_4B8C_423B_A975_C6FACD998002_.wvu.PrintArea" localSheetId="2" hidden="1">I_IV!#REF!</definedName>
    <definedName name="Z_DF64D807_4B8C_423B_A975_C6FACD998002_.wvu.PrintArea" localSheetId="7" hidden="1">VII_Info_Zalacz!#REF!</definedName>
    <definedName name="Z_DF64D807_4B8C_423B_A975_C6FACD998002_.wvu.PrintArea" localSheetId="12" hidden="1">VIII_Osw_Beneficj!$A$1:$F$16</definedName>
    <definedName name="Z_DF64D807_4B8C_423B_A975_C6FACD998002_.wvu.PrintArea" localSheetId="13" hidden="1">Zal_VII_A4!$A$2:$G$23</definedName>
    <definedName name="Z_DF64D807_4B8C_423B_A975_C6FACD998002_.wvu.PrintArea" localSheetId="14" hidden="1">Zal_VII_A9!$A$2:$E$19</definedName>
    <definedName name="Z_DF64D807_4B8C_423B_A975_C6FACD998002_.wvu.PrintArea" localSheetId="15" hidden="1">Zal_VII_B1!$A$1:$H$47</definedName>
    <definedName name="Z_FFF4AD8F_F3A1_4936_922D_53F50F8D266D_.wvu.PrintArea" localSheetId="2" hidden="1">I_IV!#REF!</definedName>
    <definedName name="Z_FFF4AD8F_F3A1_4936_922D_53F50F8D266D_.wvu.PrintArea" localSheetId="7" hidden="1">VII_Info_Zalacz!#REF!</definedName>
    <definedName name="zzz" localSheetId="0">[4]I!#REF!</definedName>
    <definedName name="zzz" localSheetId="1">[4]I!#REF!</definedName>
    <definedName name="zzz" localSheetId="10">[4]I!#REF!</definedName>
    <definedName name="zzz" localSheetId="9">[4]I!#REF!</definedName>
  </definedNames>
  <calcPr calcId="162913"/>
</workbook>
</file>

<file path=xl/calcChain.xml><?xml version="1.0" encoding="utf-8"?>
<calcChain xmlns="http://schemas.openxmlformats.org/spreadsheetml/2006/main">
  <c r="D4" i="57" l="1"/>
  <c r="D5" i="57" l="1"/>
  <c r="D11" i="57"/>
  <c r="D20" i="57"/>
  <c r="C20" i="57" l="1"/>
  <c r="C19" i="57"/>
  <c r="D18" i="57"/>
  <c r="D8" i="57"/>
  <c r="D7" i="57"/>
  <c r="D6" i="57"/>
  <c r="E43" i="55"/>
  <c r="J43" i="55"/>
  <c r="L34" i="55" l="1"/>
  <c r="J34" i="55"/>
  <c r="E34" i="55"/>
  <c r="A3" i="60" l="1"/>
  <c r="D16" i="57" l="1"/>
  <c r="D9" i="57" l="1"/>
  <c r="D10" i="57"/>
  <c r="D12" i="57"/>
  <c r="D13" i="57"/>
  <c r="D14" i="57"/>
  <c r="D15" i="57"/>
  <c r="K70" i="55" l="1"/>
  <c r="D19" i="57" l="1"/>
  <c r="D21" i="57" s="1"/>
  <c r="Q66" i="55" l="1"/>
  <c r="A7" i="60" s="1"/>
  <c r="L43" i="55"/>
  <c r="F8" i="55"/>
  <c r="Q11" i="55" s="1"/>
</calcChain>
</file>

<file path=xl/sharedStrings.xml><?xml version="1.0" encoding="utf-8"?>
<sst xmlns="http://schemas.openxmlformats.org/spreadsheetml/2006/main" count="954" uniqueCount="565">
  <si>
    <t>Nazwa załącznika</t>
  </si>
  <si>
    <t>Lp.</t>
  </si>
  <si>
    <t>3.</t>
  </si>
  <si>
    <t>1.</t>
  </si>
  <si>
    <t>2.</t>
  </si>
  <si>
    <t>8.</t>
  </si>
  <si>
    <t>7.</t>
  </si>
  <si>
    <t>4.</t>
  </si>
  <si>
    <t>5.</t>
  </si>
  <si>
    <t>6.</t>
  </si>
  <si>
    <t>Wybierz dane z listy</t>
  </si>
  <si>
    <t>1 etatu</t>
  </si>
  <si>
    <t>1,5 etatu</t>
  </si>
  <si>
    <t>2 dni w tygodniu</t>
  </si>
  <si>
    <t>3 dni w tygodniu</t>
  </si>
  <si>
    <t>4 dni w tygodniu</t>
  </si>
  <si>
    <t>2 etaty</t>
  </si>
  <si>
    <t>13.</t>
  </si>
  <si>
    <t>TAK</t>
  </si>
  <si>
    <t>11.</t>
  </si>
  <si>
    <t>9.</t>
  </si>
  <si>
    <t>10.</t>
  </si>
  <si>
    <t>12.</t>
  </si>
  <si>
    <t>14.</t>
  </si>
  <si>
    <t>15.</t>
  </si>
  <si>
    <t>- wybierz dane z listy -</t>
  </si>
  <si>
    <t>złożenie wniosku</t>
  </si>
  <si>
    <t>korekta wniosku</t>
  </si>
  <si>
    <t>NIE</t>
  </si>
  <si>
    <t>Liczba załączników</t>
  </si>
  <si>
    <t>Tak / ND</t>
  </si>
  <si>
    <t xml:space="preserve">- wybierz dane z listy - </t>
  </si>
  <si>
    <t xml:space="preserve">Inne załączniki </t>
  </si>
  <si>
    <t>…</t>
  </si>
  <si>
    <t>RAZEM</t>
  </si>
  <si>
    <t>ND</t>
  </si>
  <si>
    <t xml:space="preserve"> -</t>
  </si>
  <si>
    <t>IX. OPIS OPERACJI</t>
  </si>
  <si>
    <t>X. LIMIT ŚRODKÓW PRZEWIDZIANY W UMOWIE RAMOWEJ NA CAŁY OKRES WDRAŻANIA LSR W RAMACH DZIAŁANIA 431</t>
  </si>
  <si>
    <t>XI. DOTYCHCZAS PRZYZNANA/WYPŁACONA POMOC</t>
  </si>
  <si>
    <t>XII.POZOSTAŁY DO WYKORZYSTANIA LIMIT ŚRODKÓW</t>
  </si>
  <si>
    <t>gmina miejska</t>
  </si>
  <si>
    <t>gmina wiejska</t>
  </si>
  <si>
    <t>gmina miejsko-wiejska</t>
  </si>
  <si>
    <t>LGD istniejąca</t>
  </si>
  <si>
    <t>LGD nowoutworzona</t>
  </si>
  <si>
    <t>Fundacja</t>
  </si>
  <si>
    <t>Stowarzyszenie</t>
  </si>
  <si>
    <t>Stowarzyszenie, które powstało w oparciu o art. 15 ustawy</t>
  </si>
  <si>
    <t>Związek stowarzyszeń</t>
  </si>
  <si>
    <t>dolnośląskie</t>
  </si>
  <si>
    <t>kujawsko-pomorskie</t>
  </si>
  <si>
    <t xml:space="preserve">lubelskie </t>
  </si>
  <si>
    <t>lubuskie</t>
  </si>
  <si>
    <t>łódzkie</t>
  </si>
  <si>
    <t>małopolskie</t>
  </si>
  <si>
    <t>mazowieckie</t>
  </si>
  <si>
    <t>opolskie</t>
  </si>
  <si>
    <t>podkarpackie</t>
  </si>
  <si>
    <t>podlaskie</t>
  </si>
  <si>
    <t>pomorskie</t>
  </si>
  <si>
    <t>śląskie</t>
  </si>
  <si>
    <t>świętokrzyskie</t>
  </si>
  <si>
    <t>warmińsko-mazurskie</t>
  </si>
  <si>
    <t>wielkopolskie</t>
  </si>
  <si>
    <t>zachodniopomorskie</t>
  </si>
  <si>
    <t>&lt; 50%</t>
  </si>
  <si>
    <t>≥ 50%</t>
  </si>
  <si>
    <t>10 000 - 50 000</t>
  </si>
  <si>
    <t>50 001 - 100 000</t>
  </si>
  <si>
    <t>100 001 - 150 000</t>
  </si>
  <si>
    <t>x</t>
  </si>
  <si>
    <t>-</t>
  </si>
  <si>
    <t>miejscowość i data (dzień-miesiąc-rok)</t>
  </si>
  <si>
    <t>podpis osoby / osób reprezentujących Wnioskodawcę / pełnomocnika</t>
  </si>
  <si>
    <t>a)</t>
  </si>
  <si>
    <t>b)</t>
  </si>
  <si>
    <t>d)</t>
  </si>
  <si>
    <t>Obszar objęty LSR  - w przypadku, gdy nastąpiła zmiana obszaru LSR w porównaniu z umową
 o przyznaniu pomocy</t>
  </si>
  <si>
    <t>16.5 
TERYT</t>
  </si>
  <si>
    <t>16.6
 Liczba ludności, łącznie z mieszkańcami miast powyżej 20 tys.</t>
  </si>
  <si>
    <t>16.7
 Liczba ludności, z wyłączeniem mieszkańców miast powyżej 20 tys.</t>
  </si>
  <si>
    <t>9. Łączna liczba ludności obszaru objetej LSR, łącznie z mieszkańcami miast powyżej 20 tys.</t>
  </si>
  <si>
    <t>10. Łączna liczba ludności obszaru objetej LSR, z pominięciem mieszkańców miast powyżej 20 tys.</t>
  </si>
  <si>
    <t xml:space="preserve">cały obszar gminy </t>
  </si>
  <si>
    <t xml:space="preserve">jedynie obszar wiejski </t>
  </si>
  <si>
    <t>1
 Województwo</t>
  </si>
  <si>
    <t xml:space="preserve">3 
Gmina </t>
  </si>
  <si>
    <t>4 
TERYT</t>
  </si>
  <si>
    <t>5
Rodzaj gminy</t>
  </si>
  <si>
    <t>6
Obszar planowany do objęcia LSR</t>
  </si>
  <si>
    <t>8
 Liczba ludności, z pominięciem mieszkańców miast powyżej 20 tys.</t>
  </si>
  <si>
    <t>7
 Liczba ludności, łącznie z mieszkańcami miast powyżej 20 tys.</t>
  </si>
  <si>
    <t>2
Powiat</t>
  </si>
  <si>
    <t>lubelskie</t>
  </si>
  <si>
    <t>wybierz dane z listy</t>
  </si>
  <si>
    <t>3 etaty</t>
  </si>
  <si>
    <t>4 etaty</t>
  </si>
  <si>
    <t xml:space="preserve">Informacja o realizacji celów i wskaźników zawartych w LSR </t>
  </si>
  <si>
    <t xml:space="preserve">Załącznik nr  do wniosku o płatność   </t>
  </si>
  <si>
    <t>l.p</t>
  </si>
  <si>
    <t>Elementy Planu Komunikacji</t>
  </si>
  <si>
    <t>Nazwa działania komunikacyjnego</t>
  </si>
  <si>
    <t>Dokumenty potwierdzające utrzymanie zatrudnienia</t>
  </si>
  <si>
    <t>N/D</t>
  </si>
  <si>
    <t>Nazwa wskaźnika</t>
  </si>
  <si>
    <t>Cel:  Wspieranie lokalnego rozwoju na obszarach wiejskich (6B)</t>
  </si>
  <si>
    <t>A</t>
  </si>
  <si>
    <t>pierwsza transza w roku</t>
  </si>
  <si>
    <t>druga transza w roku</t>
  </si>
  <si>
    <t>trzecia transza w roku</t>
  </si>
  <si>
    <t>czwarta transza w roku</t>
  </si>
  <si>
    <t xml:space="preserve">załącznik nr  do wniosku o płatność </t>
  </si>
  <si>
    <t>Okres</t>
  </si>
  <si>
    <t xml:space="preserve">Wartość osiągniętego wskaźnika produktu w wyniku realizacji operacji </t>
  </si>
  <si>
    <t>Wartość docelowa wskaźnika produktu</t>
  </si>
  <si>
    <t xml:space="preserve"> Sposób pomiaru wskaźnika produktu</t>
  </si>
  <si>
    <t xml:space="preserve">utrzymanie zatrudnienia pracowników w wymiarze: </t>
  </si>
  <si>
    <t>ogłaszanie naborów wniosków w ramach wsparcia realizacji operacji w ramach LSR, zgodnie z harmonogramem naborów wniosków o udzielenie wsparcia na wdrażanie operacji w ramach LSR</t>
  </si>
  <si>
    <t>1a.</t>
  </si>
  <si>
    <t>1b.</t>
  </si>
  <si>
    <t>1c.</t>
  </si>
  <si>
    <t>1d.</t>
  </si>
  <si>
    <t>Mierniki</t>
  </si>
  <si>
    <t xml:space="preserve"> realizacja planu komunikacji</t>
  </si>
  <si>
    <t>Dokument/-y potwierdzające realizację działania komunikacyjnego</t>
  </si>
  <si>
    <t>Wartość wskaźnika planowana do osiągnięcia zgodnie z harmonogramem</t>
  </si>
  <si>
    <t>Wartość wskaźnika  osiągnięta w wyniku realizacji planu komunikacji w ramach danego etapu operacji</t>
  </si>
  <si>
    <t>Wartość wskaźnika  osiągnięta w wyniku realizacji planu komunikacji w ramach poprzednich  etapów operacji</t>
  </si>
  <si>
    <t>Termin realizacji działania komunikacyjnego</t>
  </si>
  <si>
    <t>II kw. 2016</t>
  </si>
  <si>
    <t>zatrudnianie pracowników o kwalifikacjach nie niższych niż określone w opisie stanowisk, a także szkolenia członków organu decyzyjnego i pracowników biura LGD</t>
  </si>
  <si>
    <t>niezatrudnianie na podstawie umów o pracę lub umów cywilnoprawnych, których przedmiotem jest wykonywanie obowiązków związanych z funkcjonowaniem biura z osobami, świadczącymi odpłatne doradztwo na rzecz podmiotów ubiegających się o wsparcie realizacji operacji w ramach LSR lub będącymi członkami organu decyzyjnego (oświadczenie)</t>
  </si>
  <si>
    <t>zapewnienie obecności przynajmniej jednego pracownika biura LGD w godzinach pracy biura oraz umieszczenia w widocznym miejscu w biurze LGD informacji o czasie pracy tego biura</t>
  </si>
  <si>
    <t>1e.</t>
  </si>
  <si>
    <t>2a.</t>
  </si>
  <si>
    <t>2c.</t>
  </si>
  <si>
    <t>2b.</t>
  </si>
  <si>
    <t>Dokumenty potwierdzajace realizację planu komunikacji</t>
  </si>
  <si>
    <t>10 b.</t>
  </si>
  <si>
    <t>10 c.</t>
  </si>
  <si>
    <t>VII. REALIZACJA OPERACJI</t>
  </si>
  <si>
    <t>płatność 1 transzy pomocy</t>
  </si>
  <si>
    <t>płatność 2 transzy pomocy</t>
  </si>
  <si>
    <t>płatność 3 transzy pomocy</t>
  </si>
  <si>
    <t>płatność 4 transzy pomocy</t>
  </si>
  <si>
    <t>płatność 5 transzy pomocy</t>
  </si>
  <si>
    <t>płatność 6 transzy pomocy</t>
  </si>
  <si>
    <t>płatność 7 transzy pomocy</t>
  </si>
  <si>
    <t>płatność 8 transzy pomocy</t>
  </si>
  <si>
    <t>płatność 9 transzy pomocy</t>
  </si>
  <si>
    <t>płatność 10 transzy pomocy</t>
  </si>
  <si>
    <t>płatność 11 transzy pomocy</t>
  </si>
  <si>
    <t>płatność 12 transzy pomocy</t>
  </si>
  <si>
    <t>płatność 13 transzy pomocy</t>
  </si>
  <si>
    <t>płatność 14 transzy pomocy</t>
  </si>
  <si>
    <t>płatność 15 transzy pomocy</t>
  </si>
  <si>
    <t>płatność 16 transzy pomocy</t>
  </si>
  <si>
    <t>płatność 17 transzy pomocy</t>
  </si>
  <si>
    <t>płatność 18 transzy pomocy</t>
  </si>
  <si>
    <t>płatność 19 transzy pomocy</t>
  </si>
  <si>
    <t>płatność 20 transzy pomocy</t>
  </si>
  <si>
    <t>płatność 21 transzy pomocy</t>
  </si>
  <si>
    <t>płatność 22 transzy pomocy</t>
  </si>
  <si>
    <t>płatność 23 transzy pomocy</t>
  </si>
  <si>
    <t>płatność 24 transzy pomocy</t>
  </si>
  <si>
    <t>płatność 25 transzy pomocy</t>
  </si>
  <si>
    <t>płatność 26 transzy pomocy</t>
  </si>
  <si>
    <t>płatność 27 transzy pomocy</t>
  </si>
  <si>
    <t>płatność 28 transzy pomocy</t>
  </si>
  <si>
    <t>zorganizowania nie później niż 30 dni od zawarcia umowy oraz utrzymania w okresie realizacji operacji biura LGD spełniającego następujące warunki:
a) wyposażenie w telefon z dostępem do sieci telekomunikacyjnej,
b) wyposażenie w sprzęt biurowy i komputerowy z dostępem do sieci Internet;
c) zagwarantowanie bezpiecznego przechowywania dokumentacji związanej z wyborem operacji lub grantobiorców1, zgodnie z postanowieniami ustawy o ochronie danych osobowych</t>
  </si>
  <si>
    <t>stworzenia lub utrzymania strony internetowej i systematycznej aktualizacji umieszczonych na niej informacji dotyczących LGD, LSR, naborów wniosków o przyznanie pomocy przyczyniających się do realizacji LSR oraz wyników tych naborów</t>
  </si>
  <si>
    <t xml:space="preserve">bezpłatnego świadczenia przez pracowników biura LGD, doradztwa w zakresie przygotowywania wniosków o przyznanie pomocy i wniosków o płatność na operacje realizujące cele LSR </t>
  </si>
  <si>
    <t>podawania do publicznej wiadomości, w szczególności poprzez zamieszczenie na stronie internetowej LGD, listy wybranych i niewybranych operacji lub grantów ze wskazaniem zadań które realizują1, a także protokołu z posiedzeń organu decyzyjnego dotyczących oceny i wyboru operacji lub grantobiorców1 zawierających informację o wyłączeniach w związku z potencjalnym konfliktem interesów</t>
  </si>
  <si>
    <r>
      <t xml:space="preserve">Lista/-y obecności 
</t>
    </r>
    <r>
      <rPr>
        <b/>
        <sz val="8"/>
        <rFont val="Arial"/>
        <family val="2"/>
        <charset val="238"/>
      </rPr>
      <t>- kopie</t>
    </r>
    <r>
      <rPr>
        <b/>
        <vertAlign val="superscript"/>
        <sz val="8"/>
        <rFont val="Arial"/>
        <family val="2"/>
        <charset val="238"/>
      </rPr>
      <t>1</t>
    </r>
  </si>
  <si>
    <r>
      <t xml:space="preserve">Lista/y płac z wyszczególnieniem wszystkich składników wynagrodzenia i kwot pobranych z tytułu opłaconych: składek na ubezpieczenie społeczne i zdrowotne, składek na Fundusz Pracy i Fundusz Gwarantowanych Świadczeń Pracowniczych oraz zaliczek na podatek dochodowy od osób fizycznych 
</t>
    </r>
    <r>
      <rPr>
        <b/>
        <sz val="8"/>
        <rFont val="Arial"/>
        <family val="2"/>
        <charset val="238"/>
      </rPr>
      <t>- kopie</t>
    </r>
    <r>
      <rPr>
        <b/>
        <vertAlign val="superscript"/>
        <sz val="8"/>
        <rFont val="Arial"/>
        <family val="2"/>
        <charset val="238"/>
      </rPr>
      <t>1</t>
    </r>
  </si>
  <si>
    <r>
      <t xml:space="preserve">Dokumenty potwierdzające poniesienie wszystkich składników wynagrodzenia i kwot pobranych z tytułu opłaconych: składek na ubezpieczenie społeczne i zdrowotne, składek na Fundusz Pracy i Fundusz Gwarantowanych Świadczeń Pracowniczych oraz zaliczek na podatek dochodowy od osób fizycznych, zgodnie z listą płac
</t>
    </r>
    <r>
      <rPr>
        <b/>
        <sz val="8"/>
        <rFont val="Arial"/>
        <family val="2"/>
        <charset val="238"/>
      </rPr>
      <t>- kopie</t>
    </r>
    <r>
      <rPr>
        <b/>
        <vertAlign val="superscript"/>
        <sz val="8"/>
        <rFont val="Arial"/>
        <family val="2"/>
        <charset val="238"/>
      </rPr>
      <t>1</t>
    </r>
  </si>
  <si>
    <t>5 etaty</t>
  </si>
  <si>
    <t>funkcjonowanie biura LGD</t>
  </si>
  <si>
    <t>prowadzenie strony internetowej na potrzeby realizacji LSR</t>
  </si>
  <si>
    <t xml:space="preserve">Czy sprawozdanie z realizacji operacji?????
</t>
  </si>
  <si>
    <r>
      <t xml:space="preserve">Pełnomocnictwo (jeżeli zostało udzielone lub nastąpiła zmiana po złożeniu wniosku o przyznanie pomocy)
- </t>
    </r>
    <r>
      <rPr>
        <b/>
        <sz val="8"/>
        <rFont val="Arial"/>
        <family val="2"/>
        <charset val="238"/>
      </rPr>
      <t>oryginał albo kopia</t>
    </r>
    <r>
      <rPr>
        <b/>
        <sz val="8"/>
        <rFont val="Calibri"/>
        <family val="2"/>
        <charset val="238"/>
      </rPr>
      <t>¹</t>
    </r>
  </si>
  <si>
    <t>TAK/NIE</t>
  </si>
  <si>
    <t>Dokumenty potwierdzające zorganizowanie oraz funkcjonowanie biura LGD</t>
  </si>
  <si>
    <r>
      <t xml:space="preserve">Dokument/-y potwierdzające utworzenie oraz systematyczną aktualizację strony internetowej na potrzeby realizacji LSR 
</t>
    </r>
    <r>
      <rPr>
        <b/>
        <sz val="8"/>
        <rFont val="Arial"/>
        <family val="2"/>
        <charset val="238"/>
      </rPr>
      <t>- oryginał albo kopie</t>
    </r>
    <r>
      <rPr>
        <b/>
        <vertAlign val="superscript"/>
        <sz val="8"/>
        <rFont val="Arial"/>
        <family val="2"/>
        <charset val="238"/>
      </rPr>
      <t>1</t>
    </r>
  </si>
  <si>
    <t>kampania informacyjna na temat głównych założeń LSR na lata 2014-2020</t>
  </si>
  <si>
    <r>
      <t xml:space="preserve">Dokument/-y potwierdzające posiadanie tytułu prawnego do pomieszczenia, w którym znajduje się biuro 
</t>
    </r>
    <r>
      <rPr>
        <b/>
        <sz val="8"/>
        <rFont val="Arial"/>
        <family val="2"/>
        <charset val="238"/>
      </rPr>
      <t>- oryginał albo kopia¹</t>
    </r>
  </si>
  <si>
    <t>Załącznik nr  do wniosku o płatność</t>
  </si>
  <si>
    <t>e)</t>
  </si>
  <si>
    <t>spotkania na temat zasad oceniania i wyboru operacji przez LGD</t>
  </si>
  <si>
    <t>INFORMACJA O SPOSOBIE BEZPIECZNEGO PRZECHOWYWANIA DOKUMENTÓW</t>
  </si>
  <si>
    <t>Nazwa dokumentu</t>
  </si>
  <si>
    <t>Dokumenty wpinane są: do teczek papierowych/segragatorów</t>
  </si>
  <si>
    <r>
      <t>Miejsce przechowywania dokumentów</t>
    </r>
    <r>
      <rPr>
        <b/>
        <sz val="9"/>
        <color indexed="63"/>
        <rFont val="Arial"/>
        <family val="2"/>
        <charset val="238"/>
      </rPr>
      <t xml:space="preserve">
(miejscowość, ulica,
 numer, kod pocztowy)</t>
    </r>
  </si>
  <si>
    <t>Sposób przechowywania dokumentów (szafa drewnianiana/pancerna)</t>
  </si>
  <si>
    <t>Osoba odpowiedzialna za bezpieczne przechowywanie dokumentów zgodnie z ustawą o ochronie danych osobowych</t>
  </si>
  <si>
    <t>Funkcjonowanie biura</t>
  </si>
  <si>
    <t>nr telefonu</t>
  </si>
  <si>
    <t>wyposażenie w telefon z dostępem do sieci telekomunikacyjnej</t>
  </si>
  <si>
    <t>wyposażenie w sprzęt komputerowy</t>
  </si>
  <si>
    <t xml:space="preserve">wyposażenie  w sprzęt biurowy </t>
  </si>
  <si>
    <t>adres e-mail</t>
  </si>
  <si>
    <t>sprzęt komputerowy</t>
  </si>
  <si>
    <t>adres biura</t>
  </si>
  <si>
    <t>Zestawienie zadań związanych z realizacją operacji w ramach LSR</t>
  </si>
  <si>
    <t>bezpieczne przechowywanie dokumentacji związanej z wyborem operacji lub grantobiorców</t>
  </si>
  <si>
    <t>wyposażenie w sprzęt biurowy</t>
  </si>
  <si>
    <t>rodzaj sprzętu biurowego</t>
  </si>
  <si>
    <t>nazwa dokumentu</t>
  </si>
  <si>
    <t>dokumenty wpinane są: do teczek papierowych/segragatorów</t>
  </si>
  <si>
    <t>wnioski</t>
  </si>
  <si>
    <t>stolik</t>
  </si>
  <si>
    <t>segregator</t>
  </si>
  <si>
    <t>szafa pancerna</t>
  </si>
  <si>
    <t>Miejsce przechowywania dokumentów
(miejscowość, ulica,
 numer, kod pocztowy)</t>
  </si>
  <si>
    <t>Data i podpis osoby odpowiedzialnej za bezpieczne przechowywanie dokumentów zgodnie z ustawą o ochronie danych osobowychData i podpis osoby odpoe</t>
  </si>
  <si>
    <t>Zatrudnienie pracowników</t>
  </si>
  <si>
    <t>godziny otwarcia biura</t>
  </si>
  <si>
    <t>liczba zatrudnionych osób, którzy świadczą odpłatne doradztwo w zakresie przygotowywania wniosków o przyznanie pomocy i wnosków o płatność</t>
  </si>
  <si>
    <t>liczba zatrudnionych osób, którzy świadczą nieodpłatne doradztwo w zakresie przygotowywania wniosków o przyznanie pomocy i wnosków o płatność</t>
  </si>
  <si>
    <t xml:space="preserve">4.1 </t>
  </si>
  <si>
    <t>4.2</t>
  </si>
  <si>
    <t>4.3</t>
  </si>
  <si>
    <t>4.4</t>
  </si>
  <si>
    <t>……..</t>
  </si>
  <si>
    <t>C.</t>
  </si>
  <si>
    <t xml:space="preserve">zatrudnieniono pracowników zgodnie z opisem stanowisk precyzujących podział obowiązków i zakres odpowiedzialności pracowników biura </t>
  </si>
  <si>
    <t>…..</t>
  </si>
  <si>
    <t>…….</t>
  </si>
  <si>
    <t>zorganizowano szkolenia dla członków organu decyzyjnego i pracowników biura LGD</t>
  </si>
  <si>
    <t>D.</t>
  </si>
  <si>
    <t>Utrzymanie I systematyczna aktualizacja strony internetowej</t>
  </si>
  <si>
    <t>zamieszczono na stronie informacjje dotyczące LSR</t>
  </si>
  <si>
    <t>zamieszczono na stronie informacje dotyczące LGD</t>
  </si>
  <si>
    <t>zamieszczono na stronie informacje dotyczące naborów wniosków o przyznanie pomocy przyczyniających się do realizacji LSR oraz wyników tych naborów</t>
  </si>
  <si>
    <t>zamieszczono na stronie umowę ramową</t>
  </si>
  <si>
    <t>E.</t>
  </si>
  <si>
    <t>prowadzenie ewidencji udzielonego doradztwa w formie rejestru lu oświadczeń</t>
  </si>
  <si>
    <t>LGD ogłasza nabory wniosków o udzielenie wsparcia na realizację operacji w ramach LSR</t>
  </si>
  <si>
    <t>B.</t>
  </si>
  <si>
    <t>..….</t>
  </si>
  <si>
    <t>termin ogłoszenia naborów został uzgodniony z UM</t>
  </si>
  <si>
    <t>……………….</t>
  </si>
  <si>
    <t>termin ogłoszenia naborów (dd-mm-rr)</t>
  </si>
  <si>
    <t>zamieszczono na stronie listę wybranych i niewybranych operacji lub grantów ze wskazaniem zadań które realizują</t>
  </si>
  <si>
    <t>liczba etatów</t>
  </si>
  <si>
    <t>liczba kobiet</t>
  </si>
  <si>
    <t>liczba mężczyzn</t>
  </si>
  <si>
    <t>zamieszczenie protokołu z posiedzeń organu decyzyjnego dotyczących oceny i wyboru operacji lub grantobiorców</t>
  </si>
  <si>
    <t>……….</t>
  </si>
  <si>
    <t>lista operacji zgodnych z LSR oraz lista operacji wybranych, ze wskazaniem, które z operacji mieszcza się w limicie środków wskazanym w ogłoszeniu o naborze wniosków o udzielenie wsparcia, o którym mowa w art.. 35 ust. 1 lit b rozporządzenia 1303/2013</t>
  </si>
  <si>
    <t>3.1</t>
  </si>
  <si>
    <t>II. DANE IDENTYFIKACYJNE BENEFICJENTA</t>
  </si>
  <si>
    <t>wniosek monitorujący rozliczenie zadań w ramach operacji</t>
  </si>
  <si>
    <t>Data i podpis osoby odpowiedzialnej za bezpieczne przechowywanie dokumentów zgodnie z ustawą o ochronie danych osobowych</t>
  </si>
  <si>
    <t>1f.</t>
  </si>
  <si>
    <t xml:space="preserve">  VI. INFORMACJA O ZAŁĄCZNIKACH</t>
  </si>
  <si>
    <r>
      <t xml:space="preserve">Umowy o pracę wraz z zakresami czynności pracowników </t>
    </r>
    <r>
      <rPr>
        <sz val="8"/>
        <rFont val="Arial"/>
        <family val="2"/>
        <charset val="238"/>
      </rPr>
      <t xml:space="preserve">
</t>
    </r>
    <r>
      <rPr>
        <b/>
        <sz val="8"/>
        <rFont val="Arial"/>
        <family val="2"/>
        <charset val="238"/>
      </rPr>
      <t>- kopie</t>
    </r>
    <r>
      <rPr>
        <b/>
        <vertAlign val="superscript"/>
        <sz val="8"/>
        <rFont val="Arial"/>
        <family val="2"/>
        <charset val="238"/>
      </rPr>
      <t>1</t>
    </r>
  </si>
  <si>
    <r>
      <t xml:space="preserve">Rejestr wykonanego planu szkoleń dla członków organu decyzyjnego i pracowników biura LGD
- </t>
    </r>
    <r>
      <rPr>
        <b/>
        <sz val="8"/>
        <rFont val="Arial"/>
        <family val="2"/>
        <charset val="238"/>
      </rPr>
      <t>kopia</t>
    </r>
    <r>
      <rPr>
        <b/>
        <sz val="8"/>
        <rFont val="Calibri"/>
        <family val="2"/>
        <charset val="238"/>
      </rPr>
      <t>¹</t>
    </r>
  </si>
  <si>
    <r>
      <t xml:space="preserve">Informacja LGD potwierdzająca zapewnienie warunków do bezpiecznego  przechowywania dokumentacji związanej z wyborem operacji lub grantów 
- </t>
    </r>
    <r>
      <rPr>
        <b/>
        <sz val="8"/>
        <rFont val="Arial"/>
        <family val="2"/>
        <charset val="238"/>
      </rPr>
      <t xml:space="preserve">oryginał </t>
    </r>
    <r>
      <rPr>
        <b/>
        <sz val="8"/>
        <rFont val="Calibri"/>
        <family val="2"/>
        <charset val="238"/>
      </rPr>
      <t>¹</t>
    </r>
  </si>
  <si>
    <r>
      <t xml:space="preserve">Dokument potwierdzający numer rachunku bankowego Beneficjenta lub jego pełnomocnika lub cesjonariusza, prowadzonego przez bank lub spółdzielczą kasę oszczędnościowo–kredytową, na który mają być przekazane środki finansowe z tytułu pomocy transzy 
- </t>
    </r>
    <r>
      <rPr>
        <b/>
        <sz val="8"/>
        <rFont val="Arial"/>
        <family val="2"/>
        <charset val="238"/>
      </rPr>
      <t>oryginał albo kopia</t>
    </r>
    <r>
      <rPr>
        <b/>
        <sz val="8"/>
        <rFont val="Calibri"/>
        <family val="2"/>
        <charset val="238"/>
      </rPr>
      <t>¹</t>
    </r>
  </si>
  <si>
    <r>
      <t xml:space="preserve">Dokument/-y potwierdzające wyposażenie biura w podstawowe urządzenia biurowe zapewniające jego funkcjonowanie 
- </t>
    </r>
    <r>
      <rPr>
        <b/>
        <sz val="8"/>
        <rFont val="Arial"/>
        <family val="2"/>
        <charset val="238"/>
      </rPr>
      <t>oryginał albo kopia¹</t>
    </r>
  </si>
  <si>
    <r>
      <t xml:space="preserve">Informacja na temat wiedzy i doświadczenia pracowników LGD
</t>
    </r>
    <r>
      <rPr>
        <b/>
        <sz val="8"/>
        <rFont val="Arial"/>
        <family val="2"/>
        <charset val="238"/>
      </rPr>
      <t>- oryginał albo kopia¹</t>
    </r>
  </si>
  <si>
    <t>f)</t>
  </si>
  <si>
    <r>
      <rPr>
        <sz val="8"/>
        <color rgb="FFFF0000"/>
        <rFont val="Arial"/>
        <family val="2"/>
        <charset val="238"/>
      </rPr>
      <t xml:space="preserve">Harmonogram realizacji Planu komunikacji 
 - </t>
    </r>
    <r>
      <rPr>
        <b/>
        <sz val="8"/>
        <color rgb="FFFF0000"/>
        <rFont val="Arial"/>
        <family val="2"/>
        <charset val="238"/>
      </rPr>
      <t>oryginał albo kopia¹</t>
    </r>
  </si>
  <si>
    <r>
      <t xml:space="preserve">Aktualny wyciąg z rachunku bankowego przeznaczony do obsługi zaliczki określający wysokość odsetek mających wpływ na pomniejszenie kwoty pomocy do wypłaty
- </t>
    </r>
    <r>
      <rPr>
        <b/>
        <sz val="8"/>
        <rFont val="Arial"/>
        <family val="2"/>
        <charset val="238"/>
      </rPr>
      <t>oryginał albo kopia¹</t>
    </r>
  </si>
  <si>
    <r>
      <t xml:space="preserve">Rejestr/-y udzielanego bezpłatnie doradztwa lub oświadczenia podmiotów, którym udzielono doradztw </t>
    </r>
    <r>
      <rPr>
        <sz val="8"/>
        <color rgb="FFFF0000"/>
        <rFont val="Arial"/>
        <family val="2"/>
        <charset val="238"/>
      </rPr>
      <t>wraz z dokumentem potwierdzającym ich przekazanie do Urzędu Marszałkowskiego</t>
    </r>
    <r>
      <rPr>
        <sz val="8"/>
        <rFont val="Arial"/>
        <family val="2"/>
        <charset val="238"/>
      </rPr>
      <t xml:space="preserve">
- </t>
    </r>
    <r>
      <rPr>
        <b/>
        <sz val="8"/>
        <rFont val="Arial"/>
        <family val="2"/>
        <charset val="238"/>
      </rPr>
      <t>oryginał albo kopia¹</t>
    </r>
  </si>
  <si>
    <t>11a.</t>
  </si>
  <si>
    <t>11b.</t>
  </si>
  <si>
    <t>11c.</t>
  </si>
  <si>
    <t>11d.</t>
  </si>
  <si>
    <t>11e.</t>
  </si>
  <si>
    <t xml:space="preserve">11f.  </t>
  </si>
  <si>
    <r>
      <t xml:space="preserve">Gwarancja bankowa lub równoważna gwarancja, o której mowa w art. 63 rozporządzenia nr 1305/20135 albo inna forma zabezpieczenia kwoty zaliczki określona w § 5 ust.1 rozporządzania MRiRW z dnia ..... 2015 r.6 stanowiąca zabezpieczenie właściwego wydatkowania wypłacanej zaliczki </t>
    </r>
    <r>
      <rPr>
        <sz val="8"/>
        <rFont val="Calibri"/>
        <family val="2"/>
        <charset val="238"/>
      </rPr>
      <t>²</t>
    </r>
    <r>
      <rPr>
        <sz val="8"/>
        <rFont val="Arial"/>
        <family val="2"/>
        <charset val="238"/>
      </rPr>
      <t xml:space="preserve">
- </t>
    </r>
    <r>
      <rPr>
        <b/>
        <sz val="8"/>
        <rFont val="Arial"/>
        <family val="2"/>
        <charset val="238"/>
      </rPr>
      <t>oryginał</t>
    </r>
    <r>
      <rPr>
        <b/>
        <sz val="8"/>
        <rFont val="Calibri"/>
        <family val="2"/>
        <charset val="238"/>
      </rPr>
      <t>¹²</t>
    </r>
  </si>
  <si>
    <t xml:space="preserve">                              </t>
  </si>
  <si>
    <r>
      <t>Wyodrębniony rachunek bankowy prowadzony w spółdzielczej kasie oszczędnościowo-kredytowej Wnioskodawcy lub jego pełnomocnika lub cesjonariusza wskazany w zaświadczeniu wydanym przez bank lub spółdzielczą kasę oszczędnościowo-kredytową przeznaczony wyłącznie do obsługi zaliczki 
-</t>
    </r>
    <r>
      <rPr>
        <b/>
        <sz val="8"/>
        <rFont val="Arial"/>
        <family val="2"/>
        <charset val="238"/>
      </rPr>
      <t xml:space="preserve"> oryginał albo kopia¹</t>
    </r>
  </si>
  <si>
    <r>
      <rPr>
        <i/>
        <vertAlign val="superscript"/>
        <sz val="9"/>
        <rFont val="Arial"/>
        <family val="2"/>
        <charset val="238"/>
      </rPr>
      <t>1</t>
    </r>
    <r>
      <rPr>
        <i/>
        <sz val="9"/>
        <rFont val="Arial"/>
        <family val="2"/>
        <charset val="238"/>
      </rPr>
      <t xml:space="preserve"> Kopia potwierdzona za zgodność z oryginałem przez pracownika urzędu marszałkowskiego lub samorządowej jednostki lub  podmiot, który wydał dokument, lub notariusza.    
</t>
    </r>
    <r>
      <rPr>
        <i/>
        <sz val="10"/>
        <rFont val="Arial"/>
        <family val="2"/>
        <charset val="238"/>
      </rPr>
      <t>²</t>
    </r>
    <r>
      <rPr>
        <i/>
        <sz val="9.9"/>
        <rFont val="Arial"/>
        <family val="2"/>
        <charset val="238"/>
      </rPr>
      <t xml:space="preserve"> </t>
    </r>
    <r>
      <rPr>
        <i/>
        <sz val="9"/>
        <rFont val="Arial"/>
        <family val="2"/>
        <charset val="238"/>
      </rPr>
      <t>Rozporządzenie Ministra Rolnictwa i Rozwoju Wsi z dnia ….. 2015 r. w sprawie szczegółowych warunków i trybu udzielania zaliczek w ramch Programu Rozwoju Obszarów Wiejskich na lata 2014-2020 (Dz. U. ….., poz..)</t>
    </r>
  </si>
  <si>
    <t>Polska</t>
  </si>
  <si>
    <t>(wybierz z listy)</t>
  </si>
  <si>
    <t>/</t>
  </si>
  <si>
    <t>4. REGON</t>
  </si>
  <si>
    <t>5.1 Kraj</t>
  </si>
  <si>
    <t>5.2 Województwo</t>
  </si>
  <si>
    <t>5.4 Gmina</t>
  </si>
  <si>
    <t>5.5 Kod pocztowy</t>
  </si>
  <si>
    <t>5.6 Poczta</t>
  </si>
  <si>
    <t>5.7 Miejscowość</t>
  </si>
  <si>
    <t>5.8 Ulica</t>
  </si>
  <si>
    <t>5.9 Nr domu</t>
  </si>
  <si>
    <t>5.10 Nr lokalu</t>
  </si>
  <si>
    <t>5.12 Faks</t>
  </si>
  <si>
    <t>5.14 Adres www</t>
  </si>
  <si>
    <t>Liczba</t>
  </si>
  <si>
    <t>Liczba załączników (razem):</t>
  </si>
  <si>
    <t>UM</t>
  </si>
  <si>
    <t>WoP-1_19.4</t>
  </si>
  <si>
    <t>6.1 Kraj</t>
  </si>
  <si>
    <t>6.2 Województwo</t>
  </si>
  <si>
    <t>6.4 Gmina</t>
  </si>
  <si>
    <t>6.5 Kod pocztowy</t>
  </si>
  <si>
    <t>6.6 Poczta</t>
  </si>
  <si>
    <t>6.7 Miejscowość</t>
  </si>
  <si>
    <t>6.8 Ulica</t>
  </si>
  <si>
    <t>6.9 Nr domu</t>
  </si>
  <si>
    <t>6.10 Nr lokalu</t>
  </si>
  <si>
    <t>g)</t>
  </si>
  <si>
    <t>Dokumenty 
potwierdzające realizację zadania</t>
  </si>
  <si>
    <t xml:space="preserve">
 Jednostka
 miary</t>
  </si>
  <si>
    <t>symbol formularza</t>
  </si>
  <si>
    <t>TAK / ND</t>
  </si>
  <si>
    <t>1. Nazwa zadania</t>
  </si>
  <si>
    <t>dokumentacja potwierdzająca wybór wykonawcy lub osoby realizującej zadanie</t>
  </si>
  <si>
    <t>dokumentacja zdjęciowa</t>
  </si>
  <si>
    <t>lista obecności uczestników</t>
  </si>
  <si>
    <t>Zestawienie zadań</t>
  </si>
  <si>
    <t>1.1</t>
  </si>
  <si>
    <t>1.2</t>
  </si>
  <si>
    <t>3.2</t>
  </si>
  <si>
    <t>4.1</t>
  </si>
  <si>
    <t>Dokumenty potwierdzające poniesienie kosztów zatrudnienia przez Beneficjenta</t>
  </si>
  <si>
    <t xml:space="preserve">Mierniki </t>
  </si>
  <si>
    <t>Realizacja wykonanego planu szkoleń dla członków organu decyzyjnego i pracowników biura LGD</t>
  </si>
  <si>
    <t>1. Cel złożenia wniosku:</t>
  </si>
  <si>
    <t>Aktywizacja</t>
  </si>
  <si>
    <t>Europejski Fundusz Rolny na rzecz Rozwoju Obszarów Wiejskich</t>
  </si>
  <si>
    <t>Realizacja doradztwa na rzecz potencjalnych beneficjentów LSR</t>
  </si>
  <si>
    <t>kopia zawiadomienia o rozpoczęciu zadania / zaproszenia do rozpoczęcia zadania</t>
  </si>
  <si>
    <t>3. NIP</t>
  </si>
  <si>
    <t>5. Siedziba i adres Beneficjenta</t>
  </si>
  <si>
    <t>Inne zadania</t>
  </si>
  <si>
    <t>5.1</t>
  </si>
  <si>
    <t>5.2</t>
  </si>
  <si>
    <t xml:space="preserve">związane z aktywizacją </t>
  </si>
  <si>
    <t>c)</t>
  </si>
  <si>
    <t xml:space="preserve">V. ZESTAWIENIE ZREALIZOWANYCH ZADAŃ </t>
  </si>
  <si>
    <t>1. Numer Identyfikacyjny</t>
  </si>
  <si>
    <t>Wartość miernika (ogółem) osiągnięta w związku z realizacją operacji</t>
  </si>
  <si>
    <t>Adres</t>
  </si>
  <si>
    <t>Numer konta księgowego zgodny z planem kont księgowych Beneficjenta, na którym dokonano księgowania transakcji związanych z operacją</t>
  </si>
  <si>
    <t>Nazwa konta księgowego, na którym dokonano księgowania transakcji związanych z operacją</t>
  </si>
  <si>
    <t>% udział w całkowitych kosztach poniesionych w ramach realizacji operacji (narastająco od dnia zawarcia umowy)</t>
  </si>
  <si>
    <t>Udział kobiet w organie decyzyjnym (w %)</t>
  </si>
  <si>
    <t>Udział partnerów społecznych i gospodarczych w organie decyzyjnym (w %)</t>
  </si>
  <si>
    <t>Potwierdzenie przyjęcia przez UM /pieczęć/</t>
  </si>
  <si>
    <t>Jak cofnąć niepożądane
(a dokonane) zmiany?</t>
  </si>
  <si>
    <t>znak sprawy (wypełnia Urząd Marszałkowski albo wojewódzka samorządowa jednostka organizacyjna zwana dalej UM)</t>
  </si>
  <si>
    <t>data przyjęcia (dd-mm-rrrr)</t>
  </si>
  <si>
    <t>(wypełnia UM)</t>
  </si>
  <si>
    <t>I. CZĘŚĆ OGÓLNA</t>
  </si>
  <si>
    <t>przygotowaniu połączonym z realizacją projektu współpracy</t>
  </si>
  <si>
    <t>I Etap</t>
  </si>
  <si>
    <t>II Etap</t>
  </si>
  <si>
    <t>III Etap</t>
  </si>
  <si>
    <t>IV Etap</t>
  </si>
  <si>
    <t>V Etap</t>
  </si>
  <si>
    <t>5.3 Powiat</t>
  </si>
  <si>
    <t>5.11 Telefon stacjonarny / komórkowy</t>
  </si>
  <si>
    <t>5.13  E-mail</t>
  </si>
  <si>
    <t>6.3 Powiat</t>
  </si>
  <si>
    <t>Nazwa Funduszu:</t>
  </si>
  <si>
    <t>Nr umowy</t>
  </si>
  <si>
    <r>
      <t>Data zawarcia umowy</t>
    </r>
    <r>
      <rPr>
        <i/>
        <sz val="8"/>
        <rFont val="Arial"/>
        <family val="2"/>
        <charset val="238"/>
      </rPr>
      <t xml:space="preserve"> (w formacie dd-mm-rrrr)</t>
    </r>
  </si>
  <si>
    <r>
      <t xml:space="preserve">Wniosek za okres: </t>
    </r>
    <r>
      <rPr>
        <i/>
        <sz val="8"/>
        <rFont val="Arial"/>
        <family val="2"/>
        <charset val="238"/>
      </rPr>
      <t>(daty w formacie dd-mm-rrrr)</t>
    </r>
  </si>
  <si>
    <t>od:</t>
  </si>
  <si>
    <t>do:</t>
  </si>
  <si>
    <t>L.p.</t>
  </si>
  <si>
    <t>Wskaźnik</t>
  </si>
  <si>
    <t>Jak dodać wiersz?</t>
  </si>
  <si>
    <t>Jak uzupełnić formułę?</t>
  </si>
  <si>
    <t xml:space="preserve">VII. INFORMACJA O ZAŁĄCZNIKACH </t>
  </si>
  <si>
    <t xml:space="preserve">A. </t>
  </si>
  <si>
    <t>(...)</t>
  </si>
  <si>
    <t>Oświadczam, że:</t>
  </si>
  <si>
    <r>
      <t xml:space="preserve">2. Lokalizacja </t>
    </r>
    <r>
      <rPr>
        <i/>
        <sz val="7"/>
        <rFont val="Arial"/>
        <family val="2"/>
        <charset val="238"/>
      </rPr>
      <t>(miejscowość, ulica, numer, kod pocztowy)</t>
    </r>
  </si>
  <si>
    <r>
      <t xml:space="preserve">3. Termin oraz czas trwania zadania </t>
    </r>
    <r>
      <rPr>
        <i/>
        <sz val="7"/>
        <rFont val="Arial"/>
        <family val="2"/>
        <charset val="238"/>
      </rPr>
      <t>(liczba dni i liczba godzin)</t>
    </r>
  </si>
  <si>
    <t>program zadania</t>
  </si>
  <si>
    <r>
      <t>materiały szkoleniowe</t>
    </r>
    <r>
      <rPr>
        <i/>
        <sz val="7"/>
        <rFont val="Arial"/>
        <family val="2"/>
        <charset val="238"/>
      </rPr>
      <t xml:space="preserve"> (np. prezentacje)</t>
    </r>
  </si>
  <si>
    <t>Załącznik nr VII. A.4</t>
  </si>
  <si>
    <t>- 6937 - UM</t>
  </si>
  <si>
    <t>Liczba załączonych przez Beneficjenta dokumentów wraz z wnioskiem</t>
  </si>
  <si>
    <t>płatność transzy pomocy nr:</t>
  </si>
  <si>
    <t>2. Nazwa Beneficjenta</t>
  </si>
  <si>
    <t xml:space="preserve">7. Dane pełnomocnika Beneficjenta  </t>
  </si>
  <si>
    <t>Wnioskowana kwota pomocy w ramach danej transzy</t>
  </si>
  <si>
    <t>2</t>
  </si>
  <si>
    <t>Liczba podmiotów, którym udzielono indywidualnego doradztwa</t>
  </si>
  <si>
    <t>Koszty bieżące</t>
  </si>
  <si>
    <t>Wartość wskaźnika</t>
  </si>
  <si>
    <t>bieżące</t>
  </si>
  <si>
    <t>Załączniki dotyczące operacji Beneficjenta</t>
  </si>
  <si>
    <t>1.a</t>
  </si>
  <si>
    <t>1.b</t>
  </si>
  <si>
    <t>1.c</t>
  </si>
  <si>
    <t>1.d</t>
  </si>
  <si>
    <r>
      <t>informuję i rozpowszechniam informacje o pomocy otrzymanej z EFRROW, zgodnie z przepisami Załącznika III do rozporządzenia nr 808/2014</t>
    </r>
    <r>
      <rPr>
        <vertAlign val="superscript"/>
        <sz val="8"/>
        <rFont val="Arial"/>
        <family val="2"/>
        <charset val="238"/>
      </rPr>
      <t>5</t>
    </r>
    <r>
      <rPr>
        <sz val="8"/>
        <rFont val="Arial"/>
        <family val="2"/>
        <charset val="238"/>
      </rPr>
      <t>;</t>
    </r>
  </si>
  <si>
    <r>
      <t>w przypadku, gdy zdarzenie powodujące poniesienie kosztów bieżących i aktywizacji nie zostało uwzględnione w oddzielnym systemie rachunkowości albo do jego identyfikacji nie wykorzystano odpowiedniego kodu rachunkowego, o którym mowa w art. 66 ust. 1 lit. c pkt i rozporządzenia nr 1305/2013</t>
    </r>
    <r>
      <rPr>
        <vertAlign val="superscript"/>
        <sz val="8"/>
        <rFont val="Arial"/>
        <family val="2"/>
        <charset val="238"/>
      </rPr>
      <t>2</t>
    </r>
    <r>
      <rPr>
        <sz val="8"/>
        <rFont val="Arial"/>
        <family val="2"/>
        <charset val="238"/>
      </rPr>
      <t>, zostanie zastosowana kara administracyjna, zgodnie z umową o przyznaniu pomocy.</t>
    </r>
  </si>
  <si>
    <r>
      <t xml:space="preserve">5. Oddziaływanie i efektywność zrealizowanego zadania 
</t>
    </r>
    <r>
      <rPr>
        <i/>
        <sz val="7"/>
        <rFont val="Arial"/>
        <family val="2"/>
        <charset val="238"/>
      </rPr>
      <t>(w jaki sposób przedsięwzięcie przyczyniło się do osiągnięcia zamierzonego celu, efekt realizacji przedsięwzięcia oraz wpływ zrealizowanego przedsięwzięcia na otoczenie)</t>
    </r>
  </si>
  <si>
    <r>
      <t xml:space="preserve">4. Dane osoby realizującej zadanie </t>
    </r>
    <r>
      <rPr>
        <i/>
        <sz val="7"/>
        <rFont val="Arial"/>
        <family val="2"/>
        <charset val="238"/>
      </rPr>
      <t>(np. wykładowcy, prowadzącego, koordynatora)</t>
    </r>
  </si>
  <si>
    <t>6. Dokumenty potwierdzające realizację, które są w posiadaniu Beneficjenta</t>
  </si>
  <si>
    <t>IV. DANE DOTYCZĄCE WNIOSKU O PŁATNOŚĆ</t>
  </si>
  <si>
    <t>Karta rozliczenia zadania w zakresie szkoleń / warsztatów / spotkań / działań komunikacyjnych, objętych Planem Komunikacji</t>
  </si>
  <si>
    <t>Nr</t>
  </si>
  <si>
    <t>……………………..</t>
  </si>
  <si>
    <t>Nazwa Beneficjenta</t>
  </si>
  <si>
    <t>Nr umowy o przyznaniu pomocy</t>
  </si>
  <si>
    <t>Wartość miernika osiągnięta w związku z realizacją
poprzednich części operacji</t>
  </si>
  <si>
    <t>Wartość miernika osiągnięta w ramach realizacji
danej części operacji</t>
  </si>
  <si>
    <t>Liczba osobodni szkoleń dla pracowników i organów LGD</t>
  </si>
  <si>
    <t>Wartość wskaźnika w ramach realizacji poprzednich części operacji</t>
  </si>
  <si>
    <t>Wartość wskaźnika w ramach realizacji danej części operacji</t>
  </si>
  <si>
    <t>Jednostka pomiaru wskaźnika</t>
  </si>
  <si>
    <t>Dezagregacja</t>
  </si>
  <si>
    <t>6</t>
  </si>
  <si>
    <t>Liczba odwiedzin strony internetowej LGD</t>
  </si>
  <si>
    <t>Ogółem</t>
  </si>
  <si>
    <t>osobodzień</t>
  </si>
  <si>
    <t>sztuka</t>
  </si>
  <si>
    <t>VI.A. WYSZCZEGÓLNIENIE KWOT PRZEZNACZONYCH NA KOSZTY BIEŻĄCE I AKTYWIZACJĘ</t>
  </si>
  <si>
    <t>Liczba osób fizycznych</t>
  </si>
  <si>
    <t>Liczba instytucji</t>
  </si>
  <si>
    <r>
      <t xml:space="preserve">Umowy o pracę wraz z zakresami czynności pracowników </t>
    </r>
    <r>
      <rPr>
        <i/>
        <sz val="8"/>
        <rFont val="Arial"/>
        <family val="2"/>
        <charset val="238"/>
      </rPr>
      <t>(załącznik wymagany w przypadku, gdy wystąpiły zmiany)</t>
    </r>
    <r>
      <rPr>
        <sz val="9"/>
        <rFont val="Arial"/>
        <family val="2"/>
        <charset val="238"/>
      </rPr>
      <t xml:space="preserve">
- kopia</t>
    </r>
    <r>
      <rPr>
        <vertAlign val="superscript"/>
        <sz val="9"/>
        <rFont val="Arial"/>
        <family val="2"/>
        <charset val="238"/>
      </rPr>
      <t>1</t>
    </r>
  </si>
  <si>
    <r>
      <t xml:space="preserve">środki przekazu </t>
    </r>
    <r>
      <rPr>
        <i/>
        <sz val="7"/>
        <rFont val="Arial"/>
        <family val="2"/>
        <charset val="238"/>
      </rPr>
      <t>(artykuły w prasie, audycje w radiu, portale społecznościowe)</t>
    </r>
  </si>
  <si>
    <t>2.1 w tym kwota rozliczająca zaliczkę</t>
  </si>
  <si>
    <t xml:space="preserve"> podpis</t>
  </si>
  <si>
    <t>Koszty:</t>
  </si>
  <si>
    <r>
      <t>Dokumenty potwierdzające poniesienie wszystkich składników wynagrodzenia i kwot pobranych z tytułu opłaconych: składek na ubezpieczenie społeczne i zdrowotne, składek na Fundusz Pracy i Fundusz Gwarantowanych Świadczeń Pracowniczych oraz zaliczek na podatek dochodowy od osób fizycznych, zgodnie z listą płac - kopia</t>
    </r>
    <r>
      <rPr>
        <vertAlign val="superscript"/>
        <sz val="9"/>
        <rFont val="Arial"/>
        <family val="2"/>
        <charset val="238"/>
      </rPr>
      <t>1</t>
    </r>
  </si>
  <si>
    <r>
      <t>Lista/y płac z wyszczególnieniem wszystkich składników wynagrodzenia i kwot pobranych z tytułu opłaconych: składek na ubezpieczenie społeczne i zdrowotne, składek na Fundusz Pracy i Fundusz Gwarantowanych Świadczeń Pracowniczych oraz zaliczek na podatek dochodowy od osób fizycznych - kopia</t>
    </r>
    <r>
      <rPr>
        <vertAlign val="superscript"/>
        <sz val="9"/>
        <rFont val="Arial"/>
        <family val="2"/>
        <charset val="238"/>
      </rPr>
      <t>1</t>
    </r>
  </si>
  <si>
    <r>
      <t xml:space="preserve">Informacja o numerze rachunku bankowego Beneficjenta lub cesjonariusza, prowadzonego przez bank lub spółdzielczą kasę oszczędnościowo-kredytową, na który mają być przekazane środki finansowe z tytułu pomocy w ramach danej transzy </t>
    </r>
    <r>
      <rPr>
        <i/>
        <sz val="8"/>
        <rFont val="Arial"/>
        <family val="2"/>
        <charset val="238"/>
      </rPr>
      <t>(załącznik wymagany w przypadku, gdy wystąpiły zmiany po złożeniu wniosku o płatność pierwszej transzy pomocy)</t>
    </r>
    <r>
      <rPr>
        <sz val="9"/>
        <rFont val="Arial"/>
        <family val="2"/>
        <charset val="238"/>
      </rPr>
      <t>- oryginał lub kopia</t>
    </r>
    <r>
      <rPr>
        <vertAlign val="superscript"/>
        <sz val="9"/>
        <rFont val="Arial"/>
        <family val="2"/>
        <charset val="238"/>
      </rPr>
      <t>1</t>
    </r>
  </si>
  <si>
    <r>
      <t>Pełny wyciąg z wyodrębnionego rachunku bankowego przeznaczonego do obsługi zaliczki/ wyprzedzającego finansowania - oryginał lub kopia</t>
    </r>
    <r>
      <rPr>
        <vertAlign val="superscript"/>
        <sz val="9"/>
        <rFont val="Arial"/>
        <family val="2"/>
        <charset val="238"/>
      </rPr>
      <t>1</t>
    </r>
  </si>
  <si>
    <r>
      <t xml:space="preserve">Zaświadczenie z banku lub spółdzielczej kasy oszczędnościowo-kredytowej określające wysokość odsetek w okresie od dnia wypłaty zaliczki/wyprzedzającego finansowania do dnia złożenia wniosku o płatność w ramach danej transzy </t>
    </r>
    <r>
      <rPr>
        <i/>
        <sz val="8"/>
        <rFont val="Arial"/>
        <family val="2"/>
        <charset val="238"/>
      </rPr>
      <t>(jeśli dotyczy danej transzy) (załącznik składany opcjonalnie, jeśli wysokość odsetek nie wynika z załącznika nr 7)</t>
    </r>
    <r>
      <rPr>
        <sz val="9"/>
        <rFont val="Arial"/>
        <family val="2"/>
        <charset val="238"/>
      </rPr>
      <t>- oryginał lub kopia</t>
    </r>
    <r>
      <rPr>
        <vertAlign val="superscript"/>
        <sz val="9"/>
        <rFont val="Arial"/>
        <family val="2"/>
        <charset val="238"/>
      </rPr>
      <t>1</t>
    </r>
  </si>
  <si>
    <r>
      <t xml:space="preserve">Karta rozliczenia zadania w zakresie szkoleń/warsztatów/spotkań/działań komunikacyjnych </t>
    </r>
    <r>
      <rPr>
        <i/>
        <sz val="8"/>
        <rFont val="Arial"/>
        <family val="2"/>
        <charset val="238"/>
      </rPr>
      <t xml:space="preserve">(jeśli dotyczy danej transzy) - na formularzu udostępnionym przez UM </t>
    </r>
    <r>
      <rPr>
        <sz val="9"/>
        <rFont val="Arial"/>
        <family val="2"/>
        <charset val="238"/>
      </rPr>
      <t xml:space="preserve">- oryginał </t>
    </r>
  </si>
  <si>
    <r>
      <t xml:space="preserve">Plan szkoleń dla członków organu decyzyjnego i pracowników biura LGD </t>
    </r>
    <r>
      <rPr>
        <i/>
        <sz val="8"/>
        <rFont val="Arial"/>
        <family val="2"/>
        <charset val="238"/>
      </rPr>
      <t>(załącznik wymagany jeżeli wystąpiły zmiany w stosunku do dokumentu dołączonego do Wniosku o wybór LSR)</t>
    </r>
    <r>
      <rPr>
        <sz val="9"/>
        <rFont val="Arial"/>
        <family val="2"/>
        <charset val="238"/>
      </rPr>
      <t>- oryginał lub kopia</t>
    </r>
    <r>
      <rPr>
        <vertAlign val="superscript"/>
        <sz val="9"/>
        <rFont val="Arial"/>
        <family val="2"/>
        <charset val="238"/>
      </rPr>
      <t>1</t>
    </r>
  </si>
  <si>
    <r>
      <t xml:space="preserve">Dokument/-y potwierdzające posiadanie tytułu prawnego do pomieszczenia, w którym znajduje się biuro LGD </t>
    </r>
    <r>
      <rPr>
        <i/>
        <sz val="8"/>
        <rFont val="Arial"/>
        <family val="2"/>
        <charset val="238"/>
      </rPr>
      <t>(załącznik wymagany w przypadku, gdy wystąpiły zmiany)</t>
    </r>
    <r>
      <rPr>
        <sz val="9"/>
        <rFont val="Arial"/>
        <family val="2"/>
        <charset val="238"/>
      </rPr>
      <t>- oryginał lub kopia</t>
    </r>
    <r>
      <rPr>
        <vertAlign val="superscript"/>
        <sz val="9"/>
        <rFont val="Arial"/>
        <family val="2"/>
        <charset val="238"/>
      </rPr>
      <t>1</t>
    </r>
  </si>
  <si>
    <r>
      <t>Deklaracje rozliczeniowe ZUS DRA (wraz z ZUS RCA (RCX), ZUS RSA, ZUS RZA) – kopia</t>
    </r>
    <r>
      <rPr>
        <vertAlign val="superscript"/>
        <sz val="9"/>
        <rFont val="Arial"/>
        <family val="2"/>
        <charset val="238"/>
      </rPr>
      <t>1</t>
    </r>
  </si>
  <si>
    <r>
      <t xml:space="preserve">Pełnomocnictwo </t>
    </r>
    <r>
      <rPr>
        <i/>
        <sz val="8"/>
        <rFont val="Arial"/>
        <family val="2"/>
        <charset val="238"/>
      </rPr>
      <t>(w przypadku, gdy zostało udzielone innej osobie niż podczas składania wniosku o przyznanie pomocy lub gdy zmienił się zakres poprzednio udzielonego pełnomocnictwa)</t>
    </r>
    <r>
      <rPr>
        <sz val="9"/>
        <rFont val="Arial"/>
        <family val="2"/>
        <charset val="238"/>
      </rPr>
      <t>- oryginał lub kopia</t>
    </r>
    <r>
      <rPr>
        <vertAlign val="superscript"/>
        <sz val="9"/>
        <rFont val="Arial"/>
        <family val="2"/>
        <charset val="238"/>
      </rPr>
      <t>1</t>
    </r>
  </si>
  <si>
    <r>
      <t>Oświadczenie Beneficjenta o prowadzeniu oddzielnego sytemu rachunkowości albo o korzystaniu z odpowiedniego kodu rachunkowego wraz z wyciągami z polityki rachunkowości i zakładowego planu kont oraz z wydrukami z kont księgowych w ramach prowadzonych ksiąg rachunkowych w rozumieniu art. 66 ust. 1 lit. c pkt i rozporządzenia  nr 1305/2013</t>
    </r>
    <r>
      <rPr>
        <vertAlign val="superscript"/>
        <sz val="9"/>
        <rFont val="Arial"/>
        <family val="2"/>
        <charset val="238"/>
      </rPr>
      <t>2</t>
    </r>
    <r>
      <rPr>
        <sz val="9"/>
        <rFont val="Arial"/>
        <family val="2"/>
        <charset val="238"/>
      </rPr>
      <t xml:space="preserve">, dla wszystkich transakcji związanych z realizacją operacji </t>
    </r>
    <r>
      <rPr>
        <i/>
        <sz val="8"/>
        <rFont val="Arial"/>
        <family val="2"/>
        <charset val="238"/>
      </rPr>
      <t>(załącznik wymagany w przypadku, gdy wystąpiły zmiany) - na formularzu udostępnionym przez UM</t>
    </r>
    <r>
      <rPr>
        <sz val="9"/>
        <rFont val="Arial"/>
        <family val="2"/>
        <charset val="238"/>
      </rPr>
      <t>- oryginał</t>
    </r>
  </si>
  <si>
    <r>
      <t>jestem świadomy, że zgodnie z art. 35 ust. 5 oraz ust. 6 rozporządzenia nr 640/2014</t>
    </r>
    <r>
      <rPr>
        <vertAlign val="superscript"/>
        <sz val="8"/>
        <rFont val="Arial"/>
        <family val="2"/>
        <charset val="238"/>
      </rPr>
      <t>4</t>
    </r>
    <r>
      <rPr>
        <sz val="8"/>
        <rFont val="Arial"/>
        <family val="2"/>
        <charset val="238"/>
      </rPr>
      <t>, w przypadku ustalenia poważnej niezgodności / przedstawienia fałszywych dowodów w celu otrzymania wsparcia lub w wyniku zaniedbania niedostarczenia niezbędnych informacji, wsparcia odmawia się lub cofa się je w całości oraz że zostanę wykluczony z takiego samego środka lub rodzaju operacji w roku kalendarzowym, w którym stwierdzono niezgodność, oraz w kolejnym roku kalendarzowym;</t>
    </r>
  </si>
  <si>
    <t>III. DANE Z UMOWY O PRZYZNANIU POMOCY</t>
  </si>
  <si>
    <t>PLN</t>
  </si>
  <si>
    <t>VI. WSKAŹNIKI DOTYCZĄCE REALIZACJI OPERACJI</t>
  </si>
  <si>
    <t>Liczba podmiotów, którym udzielono indywidualnego doradztwa i które zawarły umowy o przyznaniu pomocy</t>
  </si>
  <si>
    <t>Inne:</t>
  </si>
  <si>
    <t>2. Rodzaj płatności:</t>
  </si>
  <si>
    <t>W celu poprawnego wypełnienia formularza wniosku o płatność w ramach operacji należy zapoznać się z informacjami zawartymi w Instrukcji jego wypełniania</t>
  </si>
  <si>
    <t>Wartość docelowa wskaźnika w związku z realizacją operacji / części operacji</t>
  </si>
  <si>
    <t>Liczba spotkań / wydarzeń adresowanych do mieszkańców</t>
  </si>
  <si>
    <t>Liczba konferencji / targów / prezentacji (odbywających się poza terenem LGD) z udziałem przedstawicieli LGD</t>
  </si>
  <si>
    <t>Sposób pomiaru wskaźnika / źródło danych</t>
  </si>
  <si>
    <t>h)</t>
  </si>
  <si>
    <r>
      <t>dane Beneficjenta oraz kwota wypłaty pomocy z publicznych środków finansowych, w tym wypłacona kwota z tytułu udzielonej pomocy w ramach poddziałania „Wsparcie na rzecz kosztów bieżących i aktywizacji”, objętego PROW 2014-2020, będzie publikowana na stronie internetowej www.minrol.gov.pl.</t>
    </r>
    <r>
      <rPr>
        <vertAlign val="superscript"/>
        <sz val="8"/>
        <rFont val="Arial"/>
        <family val="2"/>
        <charset val="238"/>
      </rPr>
      <t>6</t>
    </r>
    <r>
      <rPr>
        <sz val="8"/>
        <rFont val="Arial"/>
        <family val="2"/>
        <charset val="238"/>
      </rPr>
      <t>;</t>
    </r>
  </si>
  <si>
    <t>1.3</t>
  </si>
  <si>
    <t>1.4</t>
  </si>
  <si>
    <t>1.5</t>
  </si>
  <si>
    <t xml:space="preserve">2. </t>
  </si>
  <si>
    <t>2.1</t>
  </si>
  <si>
    <t>2.2</t>
  </si>
  <si>
    <t>2.3</t>
  </si>
  <si>
    <t>2.4</t>
  </si>
  <si>
    <t>2.5</t>
  </si>
  <si>
    <t>zebrane dane osobowe mogą być udostępniane podmiotom publicznym uprawnionym do przetwarzania danych osobowych na podstawie przepisów powszechnie obowiązującego prawa oraz podmiotom przetwarzającym dane osobowe na zlecenie administratora w związku z wykonywaniem powierzonego im zadania w drodze zawartej umowy, np. dostawcom IT;</t>
  </si>
  <si>
    <t>3.3</t>
  </si>
  <si>
    <t>3.4</t>
  </si>
  <si>
    <t>3.5</t>
  </si>
  <si>
    <t>W związku z treścią art. 13 Rozporządzenia 2016/679, Samorząd Województwa informuje, że:</t>
  </si>
  <si>
    <t>7.1 Nazwisko</t>
  </si>
  <si>
    <t>7.2 Imię</t>
  </si>
  <si>
    <t>7.3 Stanowisko/Funkcja</t>
  </si>
  <si>
    <t>7.4 Kraj</t>
  </si>
  <si>
    <t>7.5 Województwo</t>
  </si>
  <si>
    <t>7.6 Powiat</t>
  </si>
  <si>
    <t>7.7 Gmina</t>
  </si>
  <si>
    <t>7.8 Kod pocztowy</t>
  </si>
  <si>
    <t>7.9 Poczta</t>
  </si>
  <si>
    <t>7.10 Miejscowość</t>
  </si>
  <si>
    <t>7.11 Ulica</t>
  </si>
  <si>
    <t>7.12 Nr domu</t>
  </si>
  <si>
    <t>7.13 Nr lokalu</t>
  </si>
  <si>
    <t>Miejscowość i data (w formacie dd-mm-rrrr)</t>
  </si>
  <si>
    <t>1)</t>
  </si>
  <si>
    <t>2)</t>
  </si>
  <si>
    <t>danych osobowych podanych w zakresie szerszym, niż jest to wymagane na podstawie przepisów powszechnie obowiązującego prawa oznaczonych w niniejszym formularzu wniosku o płatność jako „dane nieobowiązkowe",  w celu ułatwienia i przyspieszenia kontaktu ze mną w sprawach dotyczących wypłaty przyznanej pomocy.</t>
  </si>
  <si>
    <t>info@arimr.gov.pl; iod@arimr.gov.pl;</t>
  </si>
  <si>
    <t>Wycofanie zgody nie wpływa na zgodność z prawem przetwarzania, którego dokonano na podstawie zgody przed jej wycofaniem.</t>
  </si>
  <si>
    <t>* Dane nieobowiązkowe</t>
  </si>
  <si>
    <r>
      <t>wypełniłem obowiązki informacyjne przewidziane w art. 13 lub art. 14 Rozporządzenia 2016/679</t>
    </r>
    <r>
      <rPr>
        <vertAlign val="superscript"/>
        <sz val="8"/>
        <rFont val="Arial"/>
        <family val="2"/>
        <charset val="238"/>
      </rPr>
      <t>7</t>
    </r>
    <r>
      <rPr>
        <sz val="8"/>
        <rFont val="Arial"/>
        <family val="2"/>
        <charset val="238"/>
      </rPr>
      <t xml:space="preserve"> wobec osób fizycznych</t>
    </r>
    <r>
      <rPr>
        <vertAlign val="superscript"/>
        <sz val="8"/>
        <rFont val="Arial"/>
        <family val="2"/>
        <charset val="238"/>
      </rPr>
      <t>8</t>
    </r>
    <r>
      <rPr>
        <sz val="8"/>
        <rFont val="Arial"/>
        <family val="2"/>
        <charset val="238"/>
      </rPr>
      <t>, od których dane osobowe bezpośrednio lub pośrednio pozyskałem w celu złożenia wniosku o płatność w ramach poddziałania „Wsparcie na rzecz kosztów bieżących i aktywizacji” objętego Programem Rozwoju Obszarów Wiejskich na lata 2014 – 2020</t>
    </r>
    <r>
      <rPr>
        <vertAlign val="superscript"/>
        <sz val="8"/>
        <rFont val="Arial"/>
        <family val="2"/>
        <charset val="238"/>
      </rPr>
      <t>9</t>
    </r>
    <r>
      <rPr>
        <sz val="8"/>
        <rFont val="Arial"/>
        <family val="2"/>
        <charset val="238"/>
      </rPr>
      <t>.</t>
    </r>
  </si>
  <si>
    <t>Załącznik nr VII.B1</t>
  </si>
  <si>
    <t>Informacja o przetwarzaniu danych osobowych przez Samorząd Województwa:</t>
  </si>
  <si>
    <t>przysługuje Pani/Panu prawo dostępu do Pani/Pana danych, prawo żądania ich sprostowania lub ograniczenia ich przetwarzania, w przypadkach określonych w Rozporządzeniu 2016/679. Ponadto w zakresie danych oznaczonych jako nieobowiązkowe, tj. pozyskiwanych na podstawie odrębnej zgody, przysługuje Panu/Pani prawo do przenoszenia tych danych;</t>
  </si>
  <si>
    <t>w przypadku uznania, że przetwarzanie danych osobowych narusza przepisy Rozporządzenia 2016/679, przysługuje Pani / Panu prawo wniesienia skargi do Prezesa Urzędu Ochrony Danych Osobowych;</t>
  </si>
  <si>
    <r>
      <t>znane mi są zasady przyznawania i wypłaty pomocy określone w przepisach rozporządzenia</t>
    </r>
    <r>
      <rPr>
        <vertAlign val="superscript"/>
        <sz val="8"/>
        <rFont val="Arial"/>
        <family val="2"/>
        <charset val="238"/>
      </rPr>
      <t>3</t>
    </r>
    <r>
      <rPr>
        <sz val="8"/>
        <rFont val="Arial"/>
        <family val="2"/>
        <charset val="238"/>
      </rPr>
      <t xml:space="preserve"> i w umowie o przyznaniu pomocy oraz wymagania zawarte w Instrukcji wypełniania wniosku o płatność;</t>
    </r>
  </si>
  <si>
    <t>7.14 Telefon stacjonarny / komórkowy*</t>
  </si>
  <si>
    <t>7.15 Faks*</t>
  </si>
  <si>
    <t>7.16  E-mail*</t>
  </si>
  <si>
    <t>Wyrażam zgodę na przetwarzanie przez administratora danych:</t>
  </si>
  <si>
    <t>Zgoda na przetwarzanie danych osobowych - zaznaczyć znakiem X*</t>
  </si>
  <si>
    <t>Informacje dotyczące przetwarzania danych osoby fizycznej występującej w poddziałaniu 19.4 "Wsparcie na rzecz kosztów bieżących i aktywizacji" objętym Programem Rozwoju Obszarów Wiejskich  na lata 2014 -2020 (dotyczy pełnomocnika/osoby uprawnionej do kontaktu) - załącznik ma zastosowanie jedynie w przypadku, gdy dane osobowe pełnomocnika / osoby uprawnionej do kontaktu zmieniły się w stosunku do deklarowanych na etapie wniosku o przyznanie pomocy.</t>
  </si>
  <si>
    <t>Czytelny podpis pełnomocnika</t>
  </si>
  <si>
    <t>Liczba podmiotów, którym udzielono indywidualnego doradztwa i które złożyły wniosek o przyznanie pomocy</t>
  </si>
  <si>
    <t>umożliwię upoważnionym podmiotom, przeprowadzanie kontroli wszelkich elementów związanych z realizowaną operacją do dnia, w którym upłynie 5 lat od dnia wypłaty ostatniej transzy pomocy, w szczególności przeprowadzania kontroli na miejscu realizacji operacji i kontroli dokumentów w obecności osoby reprezentującej Beneficjenta / pełnomocnika, podczas wykonywania powyższych czynności, a także przechowywania dokumentów związanych z przyznaną pomocą;</t>
  </si>
  <si>
    <t xml:space="preserve">podanie danych osobowych we wniosku o płatność na operacje w ramach poddziałania 19.4 „Wsparcie na rzecz kosztów bieżących i aktywizacji” objętego Programem Rozwoju Obszarów Wiejskich na lata 2014–2020, wynika z obowiązku zawartego w przepisach powszechnie obowiązujących, konsekwencją niepodania tych danych osobowych może być wezwanie do usunięcia braków a w przypadku ich nie uzupełnienia rozpatrzenie wniosku o płatność w zakresie, w jakim został wypełniony, oraz na podstawie dołączonych do niego i poprawnie sporządzonych dokumentów.  </t>
  </si>
  <si>
    <t>Podanie ww. danych jest dobrowolne, a ich niepodanie nie wpływa na proces przyjęcia i rozpatrzenia wniosku o płatność na operacje realizowane w ramach poddziałania 19.4 „Wsparcie na rzecz kosztów bieżących i aktywizacji” objętego Programem Rozwoju Obszarów Wiejskich na lata 2014–2020. Niepodanie tych danych uniemożliwi jedynie realizację celu wskazanego w treści powyższej zgody. Powyższą zgodę można wycofać w dowolnym momencie, poprzez przesłanie „oświadczenia o wycofaniu zgody” na adresy korespondencyjne Administratorów danych z dopiskiem „Ochrona danych osobowych” lub na adresy e-mail:</t>
  </si>
  <si>
    <t>Czytelny podpis osoby/osób
upoważnionych do reprezentowania Beneficjenta/pełnomocnika</t>
  </si>
  <si>
    <t xml:space="preserve">Rozporządzenie Ministra Rolnictwa i Rozwoju Wsi z dnia 23 października 2015 r. w sprawie szczegółowych warunków i trybu przyznawania pomocy  finansowej w ramach poddziałania „Wsparcie na rzecz kosztów bieżących i aktywizacji” objętego Programem Rozwoju Obszarów wiejskich na lata 2014-2020 (poz. 1822 oraz z 2018 r. poz. 2116). </t>
  </si>
  <si>
    <t>Dotyczy takich przypadków jak pozyskiwanie od Beneficjenta danych osobowych innych osób (np. danych osobowych uczestników szkolenia).</t>
  </si>
  <si>
    <t>Oświadczam, iż prowadzę oddzielny system rachunkowości albo korzystam z odpowiedniego kodu rachunkowego dla wszystkich transakcji związanych z realizacją operacji, w rozumieniu art. 66 ust. 1 lit. c pkt i Rozporządzenia Parlamentu Europejskiego i Rady (UE) nr 1305/2013 z dnia 17 grudnia 2013 r. w sprawie wsparcia rozwoju obszarów wiejskich przez Europejski Fundusz Rolny na rzecz Rozwoju Obszarów Wiejskich (EFRROW) i uchylającego rozporządzenie Rady (WE) nr 1698/2005 (Dz. Urz. UE L 347 z 20.12.2013 str. 487, z poźn. zm.).</t>
  </si>
  <si>
    <t>Czytelny podpis osoby/osób upoważnionych do reprezentowania Beneficjenta/pełnomocnika</t>
  </si>
  <si>
    <r>
      <t>1</t>
    </r>
    <r>
      <rPr>
        <i/>
        <sz val="7"/>
        <rFont val="Arial"/>
        <family val="2"/>
        <charset val="238"/>
      </rPr>
      <t xml:space="preserve">Kopia potwierdzona za zgodność z oryginałem przez pracownika samorządu województwa  albo podmiot, który wydał dokument albo w formie kopii poświadczonych za zgodność z oryginałem przez notariusza lub przez występującego w sprawie pełnomocnika będącego radcą prawnym lub adwokatem.
</t>
    </r>
    <r>
      <rPr>
        <i/>
        <vertAlign val="superscript"/>
        <sz val="7"/>
        <rFont val="Arial"/>
        <family val="2"/>
        <charset val="238"/>
      </rPr>
      <t>2</t>
    </r>
    <r>
      <rPr>
        <i/>
        <sz val="7"/>
        <rFont val="Arial"/>
        <family val="2"/>
        <charset val="238"/>
      </rPr>
      <t>Rozporządzenie Parlamentu Europejskiego i Rady (UE) nr 1305/2013 z dnia 17 grudnia 2013 r. w sprawie wsparcia rozwoju obszarów wiejskich przez Europejski Fundusz Rolny na rzecz Rozwoju Obszarów Wiejskich (EFRROW) i uchylające rozporządzenie Rady (WE) nr 1698/2005 (Dz. Urz. UE L 347 z 20.12.2013</t>
    </r>
    <r>
      <rPr>
        <i/>
        <sz val="7"/>
        <rFont val="Arial"/>
        <family val="2"/>
        <charset val="238"/>
      </rPr>
      <t>, str. 487, z późn. zm.).</t>
    </r>
  </si>
  <si>
    <t>9. Dane osoby uprawnionej do kontaktu*</t>
  </si>
  <si>
    <t xml:space="preserve">9.1 Nazwisko </t>
  </si>
  <si>
    <t>9.2 Imię</t>
  </si>
  <si>
    <t>9.3 Nr telefonu</t>
  </si>
  <si>
    <t>9.4 Faks</t>
  </si>
  <si>
    <t>9.5 E-mail</t>
  </si>
  <si>
    <r>
      <t xml:space="preserve">6. Adres do korespondencji </t>
    </r>
    <r>
      <rPr>
        <i/>
        <sz val="8"/>
        <rFont val="Arial"/>
        <family val="2"/>
        <charset val="238"/>
      </rPr>
      <t>(wypełnić, jeśli jest inny niż w punkcie 5</t>
    </r>
    <r>
      <rPr>
        <i/>
        <sz val="8"/>
        <rFont val="Arial"/>
        <family val="2"/>
        <charset val="238"/>
      </rPr>
      <t>)</t>
    </r>
  </si>
  <si>
    <t>Nazwisko</t>
  </si>
  <si>
    <t>Imię</t>
  </si>
  <si>
    <t>Stanowisko/Funkcja</t>
  </si>
  <si>
    <r>
      <t>8. Dane osób upoważnionych do reprezentowania Beneficjenta (</t>
    </r>
    <r>
      <rPr>
        <i/>
        <sz val="10"/>
        <rFont val="Arial"/>
        <family val="2"/>
        <charset val="238"/>
      </rPr>
      <t>dotyczy podmiotu niebędącego osobą fizyczną)</t>
    </r>
  </si>
  <si>
    <t>Treść oświadczenia nie ma zastosowania w przypadku, gdy Beneficjent nie przekazuje danych osobowych innych niż bezpośrednio jego dotyczących lub zachodzi wyłączenie stosowania obowiązku informacyjnego, stosownie do art. 13 ust. 4 lub art. 14 ust. 5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str.1 oraz Dz.Urz.UE L 127 z 23.05.2018, str. 2).</t>
  </si>
  <si>
    <t>z administratorem danych Pani/Pan może się kontaktować poprzez adres e-mail info@arimr.gov.pl lub pisemnie na adres korespondencyjny Centrali Agencji Restrukturyzacji i Modernizacji Rolnictwa, ul. Poleczki 33, 02-822 Warszawa;</t>
  </si>
  <si>
    <t xml:space="preserve">administrator danych wyznaczył inspektora ochrony danych, z którym można kontaktować się w sprawach dotyczących przetwarzania danych osobowych oraz korzystania z praw związanych z przetwarzaniem danych, poprzez adres e-mail: iod@arimr.gov.pl lub pisemnie na adres korespondencyjny administratora danych, wskazany w pkt - 1.2; </t>
  </si>
  <si>
    <t xml:space="preserve">zebrane dane osobowe będą przetwarzane przez administratora danych na podstawie art. 6 ust. 1 lit. c Rozporządzenia 2016/679, gdy jest to niezbędne do wypełnienia obowiązku prawnego ciążącego na administratorze danych (dane obowiązkowe) lub art. 6 ust. 1 lit. a Rozporządzenia 2016/679, tj. na podstawie odrębnej zgody na przetwarzanie danych osobowych, która obejmuje zakres danych szerszy, niż to wynika z powszechnie obowiązującego prawa (dane nieobowiązkowe); </t>
  </si>
  <si>
    <t>zebrane dane osobowe będą przetwarzane przez administratora danych na podstawie art. 6 ust. 1 lit. c Rozporządzenia 2016/679, gdy jest to niezbędne do wypełnienia obowiązku prawnego ciążącego na administratorze danych (dane obowiązkowe) lub art. 6 ust. 1 lit. a rozporządzenia 2016/679, tj. na podstawie odrębnej zgody na przetwarzanie danych osobowych, która obejmuje zakres danych szerszy, niż to wynika z powszechnie obowiązującego prawa (dane nieobowiązkowe);</t>
  </si>
  <si>
    <t>Informacja wspólna odnosząca się do każdego z ww. administratorów danych:</t>
  </si>
  <si>
    <t>informacje zawarte we wniosku o płatność oraz jego załącznikach są prawdziwe i zgodne ze stanem prawnym i faktycznym; znane mi są skutki składania fałszywych oświadczeń wynikające z art. 297 § 1 ustawy z dnia 6 czerwca 1997 r. Kodeks karny (Dz. U. z 2018 r. poz.1600 i 2077 oraz z 2019 r. poz. 730, 858, 870 i 1135);</t>
  </si>
  <si>
    <t>nie podlegam zakazowi dostępu do środków publicznych, o których mowa w art. 5 ust. 3 pkt 4 ustawy z dnia 27 sierpnia 2009 r. o finansach publicznych (Dz. U. z 2019 r. poz. 869 z późn.zm.), na podstawie prawomocnego orzeczenia sądu. Jednocześnie zobowiązuję się do niezwłocznego poinformowania podmiotu wdrażającego o zakazie dostępu do środków publicznych, o którym mowa w art. 5 ust. 3 pkt 4 ww. ustawy, na podstawie prawomocnego orzeczenia sądu, orzeczonym w stosunku do Beneficjenta, którego reprezentuję;</t>
  </si>
  <si>
    <t>WNIOSEK O PŁATNOŚĆ
w ramach poddziałania 19.4 "Wsparcie na rzecz kosztów bieżących i aktywizacji", 
objętego Programem Rozwoju Obszarów Wiejskich 
na lata 2014-2020</t>
  </si>
  <si>
    <t>7.17 Adres WWW*</t>
  </si>
  <si>
    <t>-6937-UM</t>
  </si>
  <si>
    <t>Odsetki od wypłaconej zaliczki / wyprzedzającego finansowania podlegające rozliczeniu
w ramach wniosku o płatność</t>
  </si>
  <si>
    <r>
      <t>Realizacja Planu Komunikacji z lokalną społecznością, w</t>
    </r>
    <r>
      <rPr>
        <sz val="9"/>
        <rFont val="Calibri"/>
        <family val="2"/>
        <charset val="238"/>
      </rPr>
      <t> </t>
    </r>
    <r>
      <rPr>
        <i/>
        <sz val="9"/>
        <rFont val="Arial"/>
        <family val="2"/>
        <charset val="238"/>
      </rPr>
      <t>tym:</t>
    </r>
  </si>
  <si>
    <r>
      <t>Zatrudnienie pracowników w łącznym wymiarze etatów zgodnie z</t>
    </r>
    <r>
      <rPr>
        <sz val="9"/>
        <rFont val="Calibri"/>
        <family val="2"/>
        <charset val="238"/>
      </rPr>
      <t> </t>
    </r>
    <r>
      <rPr>
        <sz val="9"/>
        <rFont val="Arial"/>
        <family val="2"/>
        <charset val="238"/>
      </rPr>
      <t>§</t>
    </r>
    <r>
      <rPr>
        <sz val="9"/>
        <rFont val="Calibri"/>
        <family val="2"/>
        <charset val="238"/>
      </rPr>
      <t> </t>
    </r>
    <r>
      <rPr>
        <i/>
        <sz val="9"/>
        <rFont val="Arial"/>
        <family val="2"/>
        <charset val="238"/>
      </rPr>
      <t>5</t>
    </r>
    <r>
      <rPr>
        <sz val="9"/>
        <rFont val="Calibri"/>
        <family val="2"/>
        <charset val="238"/>
      </rPr>
      <t> </t>
    </r>
    <r>
      <rPr>
        <i/>
        <sz val="9"/>
        <rFont val="Arial"/>
        <family val="2"/>
        <charset val="238"/>
      </rPr>
      <t>ust. 1 pkt 3 umowy o przyznaniu pomocy</t>
    </r>
  </si>
  <si>
    <t>Przyjmuję do wiadomości, że:</t>
  </si>
  <si>
    <t>dane Beneficjenta mogą być przetwarzane przez organy audytowe i dochodzeniowe Unii Europejskiej i państw członkowskich dla zabezpieczenia interesów finansowych Unii.</t>
  </si>
  <si>
    <t xml:space="preserve">     1.   Informacja o przetwarzaniu danych osobowych przez Agencję Restrukturyzacji i Modernizacji Rolnictwa: </t>
  </si>
  <si>
    <t>W związku z treścią art. 13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oraz Dz. Urz. UE L 127 z 23.05.2018, str. 2.), dalej: „Rozporządzenie 2016/679”, Agencja Restrukturyzacji i Modernizacji Rolnictwa informuje, że:</t>
  </si>
  <si>
    <t>administratorem Pani/Pana danych osobowych jest Agencja Restrukturyzacji i Modernizacji Rolnictwa z siedzibą w Warszawie, Al. Jana Pawła II 70, 00-175 Warszawa, zwanego dalej "administratorem danych"</t>
  </si>
  <si>
    <t>zebrane dane osobowe na podstawach, o których mowa w pkt. art. 6 ust. 1 lit. c Rozporządzenia 2016/679 (dane obowiązkowe), będą przetwarzane przez administratora danych w związku z realizacją zadań wynikających z art. 6 ust. 3 pkt 3 oraz ust. 4 i 5 ustawy z dnia 20 lutego 2015 r. o wspieraniu rozwoju obszarów wiejskich z udziałem środków Europejskiego Funduszu Rolnego na rzecz Rozwoju Obszarów Wiejskich w ramach Programu Rozwoju Obszarów Wiejskich na lata 2014-2020 (Dz. U. z 2018 r. poz. 627 oraz z 2019 r. poz. 83 i 504), ustawy z dnia 20 lutego 2015 r. o rozwoju lokalnym z udziałem lokalnej społeczności (Dz. U. z 2018 r. poz. 140 i 1625) oraz rozporządzenia Ministra Rolnictwa i Rozwoju Wsi z dnia 23 października 2015 r. w sprawie szczegółowych warunków i trybu przyznawania pomocy finansowej w ramach poddziałania „Wsparcie na rzecz kosztów bieżących i aktywizacji” objętego Programem Rozwoju Obszarów Wiejskich na lata 2014–2020 (Dz. U. poz. 1822 oraz z 2018 r. poz. 2116), tj. w celu wypłaty przyznanej pomocy finansowej.</t>
  </si>
  <si>
    <t xml:space="preserve">administratorem Pani/Pana danych osobowych (zwanym dalej administratorem danych) jest Samorząd Województwa </t>
  </si>
  <si>
    <t>z siedzibą w</t>
  </si>
  <si>
    <t>z administratorem Pani/Pan danych można się kontaktować poprzez adres e-mail:</t>
  </si>
  <si>
    <t>lub pisemnie na adres korespondencyjny</t>
  </si>
  <si>
    <t xml:space="preserve">administrator danych wyznaczył inspektora ochrony danych, z którym można kontaktować się w sprawach dotyczących przetwarzania danych osobowych oraz korzystania z praw związanych z przetwarzaniem danych, poprzez adres e-mail:  </t>
  </si>
  <si>
    <t>lub pisemnie na adres korespondencyjny administratora danych, wskazany w pkt. 2.2;</t>
  </si>
  <si>
    <t>zebrane dane osobowe na podstawach, o których mowa w pkt. art. 6 ust. 1 lit. c Rozporządzenia 2016/679 (dane obowiązkowe), będą przetwarzane przez administratora danych w związku z realizacją zadań wynikających z art. 6 ust. 3 pkt 3 oraz ust. 4 i 5 ustawy z dnia 20 lutego 2015 r. o wspieraniu rozwoju obszarów wiejskich z udziałem środków Europejskiego Funduszu Rolnego na rzecz Rozwoju Obszarów Wiejskich w ramach Programu Rozwoju Obszarów Wiejskich na lata 2014-2020 (Dz.U. z 2018 r. poz. 627 oraz z 2019 r. poz. 83 i 504), ustawy z dnia 20 lutego 2015 r. o rozwoju lokalnym z udziałem lokalnej społeczności (Dz. U. z 2018 r. poz. 140 i 1625) oraz rozporządzenia Ministra Rolnictwa i Rozwoju Wsi z dnia 23 października 2015 r. w sprawie szczegółowych warunków i trybu przyznawania pomocy finansowej w ramach poddziałania „Wsparcie na rzecz kosztów bieżących i aktywizacji” objętego Programem Rozwoju Obszarów Wiejskich na lata 2014 – 2020 (Dz. U. poz.1822 oraz z 2018 r. poz. 2116), tj. w celu wypłaty przyznanej pomocy finansowej.</t>
  </si>
  <si>
    <t>zebrane dane osobowe, będą przetwarzane przez okres realizacji zadań, o których mowa w pkt. 1-2.4 oraz nie krócej niż do 31 grudnia 2028 roku. Okres przechowywania danych może zostać każdorazowo przedłużony o okres przedawnienia roszczeń, jeżeli przetwarzanie danych będzie niezbędne do dochodzenia roszczeń lub do obrony przed takimi roszczeniami przez administratora danych. Ponadto, okres przechowywania danych może zostać przedłużony na okres potrzebny do przeprowadzenia ich archiwizacji;</t>
  </si>
  <si>
    <t xml:space="preserve">1) </t>
  </si>
  <si>
    <t>Agencję Restrukturyzacji i Modernizacji Rolnictwa z siedzibą w Warszawie, Al. Jana Pawła II nr 70, 00-175 Warszawa (adres do korespondencji: ul. Poleczki 33, 02-822 Warszawa);</t>
  </si>
  <si>
    <t>Samorząd Województwa</t>
  </si>
  <si>
    <t>* Nie dotyczy danych służbowych pracownika podmiotu ubiegającego się o wypłatę przyznanej pomocy, występującego w roli pełnomocnika.</t>
  </si>
  <si>
    <t>Czytelny podpis osoby uprawnionej do kontaktu</t>
  </si>
  <si>
    <t>* Nie dotyczy danych służbowych pracownika podmiotu ubiegającego się o wypłatę przyznanej pomocy, będącego osobą uprawnioną do kontaktu.</t>
  </si>
  <si>
    <r>
      <t>Informacje dotyczące przetwarzania danych osoby fizycznej występującej w poddziałaniu 19.4 "Wsparcie na rzecz kosztów bieżących i</t>
    </r>
    <r>
      <rPr>
        <b/>
        <sz val="8"/>
        <rFont val="Calibri"/>
        <family val="2"/>
        <charset val="238"/>
      </rPr>
      <t> </t>
    </r>
    <r>
      <rPr>
        <b/>
        <sz val="8"/>
        <rFont val="Arial"/>
        <family val="2"/>
        <charset val="238"/>
      </rPr>
      <t>aktywizacji" objętym Programem Rozwoju Obszarów Wiejskich na lata 2014-2020 (dotyczy pełnomocnika / osoby uprawnionej do kontaktu) - załącznik ma zastosowanie jedynie w przypadku, gdy dane osobowe pełnomocnika / osoby uprawnionej do kontaktu zmieniły się w</t>
    </r>
    <r>
      <rPr>
        <b/>
        <sz val="8"/>
        <rFont val="Calibri"/>
        <family val="2"/>
        <charset val="238"/>
      </rPr>
      <t> </t>
    </r>
    <r>
      <rPr>
        <b/>
        <sz val="8"/>
        <rFont val="Arial"/>
        <family val="2"/>
        <charset val="238"/>
      </rPr>
      <t>stosunku do deklarowanych na etapie wniosku o przyznanie pomocy.</t>
    </r>
  </si>
  <si>
    <r>
      <t>Rozporządzenie delegowane Komisji (UE) nr 640/2014 z dnia 11 marca 2014r. uzupełniające rozporządzenie Parlamentu Europejskiego i Rady (UE) nr 1306/2013 w</t>
    </r>
    <r>
      <rPr>
        <sz val="7"/>
        <rFont val="Calibri"/>
        <family val="2"/>
        <charset val="238"/>
      </rPr>
      <t> </t>
    </r>
    <r>
      <rPr>
        <i/>
        <sz val="7"/>
        <rFont val="Arial"/>
        <family val="2"/>
        <charset val="238"/>
      </rPr>
      <t>odniesieniu do zintegrowanego systemu zarządzania i kontroli oraz warunków odmowy lub wycofania płatności oraz do kar administracyjnych mających zastosowanie do płatności bezpośrednich, wsparcia rozwoju obszarów wiejskich oraz zasady wzajemnej zgodności (Dz. Urz. UE L 181 z 20.06.2014, str. 48, z późn. zm.).</t>
    </r>
  </si>
  <si>
    <r>
      <t>Zgodnie z art. 111 rozporządzenia Parlamentu Europejskiego i Rady (UE) nr 1306/2013 z dnia 17 grudnia 2013 r. w sprawie finansowania wspólnej polityki rolnej, zarządzania nią i</t>
    </r>
    <r>
      <rPr>
        <sz val="7"/>
        <rFont val="Calibri"/>
        <family val="2"/>
        <charset val="238"/>
      </rPr>
      <t> </t>
    </r>
    <r>
      <rPr>
        <i/>
        <sz val="7"/>
        <rFont val="Arial"/>
        <family val="2"/>
        <charset val="238"/>
      </rPr>
      <t>monitorowania jej oraz uchylającego rozporządzenia Rady (EWG) nr 352/78, (WE) nr 165/94, (WE) nr 2799/98, (WE) nr 814/2000, (WE) nr 1290/2005 i (WE) nr 485/2008 (Dz.Urz.UE L 347 z 20.12.2013, str. 549, z późn.zm.).</t>
    </r>
  </si>
  <si>
    <r>
      <t>Rozporządzenie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t>
    </r>
    <r>
      <rPr>
        <sz val="7"/>
        <rFont val="Calibri"/>
        <family val="2"/>
        <charset val="238"/>
      </rPr>
      <t> </t>
    </r>
    <r>
      <rPr>
        <i/>
        <sz val="7"/>
        <rFont val="Arial"/>
        <family val="2"/>
        <charset val="238"/>
      </rPr>
      <t>04.05.2016, str.1 oraz Dz Urz.UE L 127 z 23.05.2018, str. 2).</t>
    </r>
  </si>
  <si>
    <r>
      <t>Rozporządzenie wykonawcze Komisji (UE) nr 808/2014 z dnia 17 lipca 2014 r. ustanawiające zasady stosowania rozporządzenia Parlamentu Europejskiego i Rady (UE) nr</t>
    </r>
    <r>
      <rPr>
        <sz val="7"/>
        <rFont val="Calibri"/>
        <family val="2"/>
        <charset val="238"/>
      </rPr>
      <t> </t>
    </r>
    <r>
      <rPr>
        <i/>
        <sz val="7"/>
        <rFont val="Arial"/>
        <family val="2"/>
        <charset val="238"/>
      </rPr>
      <t>1305/2013 w sprawie wsparcia rozwoju obszarów wiejskich przez Europejski Fundusz Rolny na rzecz Rozwoju Obszarów Wiejskich (EFRROW) (Dz. Urz. UE L 227 z</t>
    </r>
    <r>
      <rPr>
        <sz val="7"/>
        <rFont val="Calibri"/>
        <family val="2"/>
        <charset val="238"/>
      </rPr>
      <t> </t>
    </r>
    <r>
      <rPr>
        <i/>
        <sz val="7"/>
        <rFont val="Arial"/>
        <family val="2"/>
        <charset val="238"/>
      </rPr>
      <t>31.07.2014, str. 18, z późn. zm.).</t>
    </r>
  </si>
  <si>
    <r>
      <t>prowadzę dla wszystkich transakcji związanych z operacją oddzielny system rachunkowości albo korzystam z odpowiedniego kodu rachunkowego o</t>
    </r>
    <r>
      <rPr>
        <sz val="8"/>
        <rFont val="Calibri"/>
        <family val="2"/>
        <charset val="238"/>
      </rPr>
      <t> </t>
    </r>
    <r>
      <rPr>
        <sz val="8"/>
        <rFont val="Arial"/>
        <family val="2"/>
        <charset val="238"/>
      </rPr>
      <t>którym mowa w art. 66 ust. 1 lit. c pkt i rozporządzenia nr 1305/2013</t>
    </r>
    <r>
      <rPr>
        <vertAlign val="superscript"/>
        <sz val="8"/>
        <rFont val="Arial"/>
        <family val="2"/>
        <charset val="238"/>
      </rPr>
      <t>2</t>
    </r>
    <r>
      <rPr>
        <sz val="8"/>
        <rFont val="Arial"/>
        <family val="2"/>
        <charset val="238"/>
      </rPr>
      <t>.</t>
    </r>
  </si>
  <si>
    <t>VIII. OŚWIADCZENIA BENEFICJENTA</t>
  </si>
  <si>
    <t>Załącznik nr VII.A.9</t>
  </si>
  <si>
    <t>Łódzkiego</t>
  </si>
  <si>
    <t>al. Piłsudskiego 8, 90-051 Łódź</t>
  </si>
  <si>
    <t>info@lodzkie.pl</t>
  </si>
  <si>
    <t>iod@lodzkie.pl</t>
  </si>
  <si>
    <t>info@lodzkie.pl, iod@lodzkie.pl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</si>
</sst>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 _z_ł_-;\-* #,##0.00\ _z_ł_-;_-* &quot;-&quot;??\ _z_ł_-;_-@_-"/>
    <numFmt numFmtId="165" formatCode="000000000"/>
    <numFmt numFmtId="166" formatCode="0000000000"/>
    <numFmt numFmtId="167" formatCode="00000"/>
    <numFmt numFmtId="168" formatCode="_____-____\-_________/__"/>
    <numFmt numFmtId="169" formatCode="#,##0.00\ &quot;zł&quot;"/>
  </numFmts>
  <fonts count="54">
    <font>
      <sz val="10"/>
      <name val="Arial"/>
      <charset val="238"/>
    </font>
    <font>
      <sz val="11"/>
      <color theme="1"/>
      <name val="Calibri"/>
      <family val="2"/>
      <charset val="238"/>
      <scheme val="minor"/>
    </font>
    <font>
      <sz val="11"/>
      <color theme="1"/>
      <name val="Calibri"/>
      <family val="2"/>
      <charset val="238"/>
      <scheme val="minor"/>
    </font>
    <font>
      <sz val="10"/>
      <name val="Times New Roman"/>
      <family val="1"/>
      <charset val="238"/>
    </font>
    <font>
      <sz val="10"/>
      <name val="Arial"/>
      <family val="2"/>
      <charset val="238"/>
    </font>
    <font>
      <b/>
      <sz val="10"/>
      <name val="Arial"/>
      <family val="2"/>
      <charset val="238"/>
    </font>
    <font>
      <i/>
      <sz val="9"/>
      <name val="Arial"/>
      <family val="2"/>
      <charset val="238"/>
    </font>
    <font>
      <sz val="9"/>
      <name val="Arial"/>
      <family val="2"/>
      <charset val="238"/>
    </font>
    <font>
      <i/>
      <sz val="10"/>
      <name val="Arial"/>
      <family val="2"/>
      <charset val="238"/>
    </font>
    <font>
      <i/>
      <sz val="8"/>
      <name val="Arial"/>
      <family val="2"/>
      <charset val="238"/>
    </font>
    <font>
      <b/>
      <sz val="9"/>
      <name val="Arial"/>
      <family val="2"/>
      <charset val="238"/>
    </font>
    <font>
      <sz val="8"/>
      <name val="Arial"/>
      <family val="2"/>
      <charset val="238"/>
    </font>
    <font>
      <b/>
      <sz val="12"/>
      <name val="Arial"/>
      <family val="2"/>
      <charset val="238"/>
    </font>
    <font>
      <sz val="12"/>
      <name val="Arial"/>
      <family val="2"/>
      <charset val="238"/>
    </font>
    <font>
      <sz val="11"/>
      <color theme="1"/>
      <name val="Calibri"/>
      <family val="2"/>
      <charset val="238"/>
      <scheme val="minor"/>
    </font>
    <font>
      <sz val="10"/>
      <color rgb="FFFF0000"/>
      <name val="Arial"/>
      <family val="2"/>
      <charset val="238"/>
    </font>
    <font>
      <b/>
      <sz val="10"/>
      <name val="Times New Roman"/>
      <family val="1"/>
      <charset val="238"/>
    </font>
    <font>
      <i/>
      <vertAlign val="superscript"/>
      <sz val="10"/>
      <name val="Times New Roman"/>
      <family val="1"/>
      <charset val="238"/>
    </font>
    <font>
      <sz val="12"/>
      <name val="Times New Roman"/>
      <family val="1"/>
      <charset val="238"/>
    </font>
    <font>
      <i/>
      <sz val="10"/>
      <name val="Times New Roman"/>
      <family val="1"/>
      <charset val="238"/>
    </font>
    <font>
      <i/>
      <sz val="7"/>
      <name val="Arial"/>
      <family val="2"/>
      <charset val="238"/>
    </font>
    <font>
      <sz val="7"/>
      <name val="Arial"/>
      <family val="2"/>
      <charset val="238"/>
    </font>
    <font>
      <b/>
      <sz val="8"/>
      <name val="Arial"/>
      <family val="2"/>
      <charset val="238"/>
    </font>
    <font>
      <sz val="9"/>
      <color rgb="FFFF0000"/>
      <name val="Arial"/>
      <family val="2"/>
      <charset val="238"/>
    </font>
    <font>
      <sz val="9"/>
      <color theme="1"/>
      <name val="Arial"/>
      <family val="2"/>
      <charset val="238"/>
    </font>
    <font>
      <b/>
      <sz val="9"/>
      <color theme="1"/>
      <name val="Arial"/>
      <family val="2"/>
      <charset val="238"/>
    </font>
    <font>
      <b/>
      <sz val="9"/>
      <color indexed="63"/>
      <name val="Arial"/>
      <family val="2"/>
      <charset val="238"/>
    </font>
    <font>
      <u/>
      <sz val="9"/>
      <color theme="1"/>
      <name val="Arial"/>
      <family val="2"/>
      <charset val="238"/>
    </font>
    <font>
      <b/>
      <vertAlign val="superscript"/>
      <sz val="8"/>
      <name val="Arial"/>
      <family val="2"/>
      <charset val="238"/>
    </font>
    <font>
      <b/>
      <sz val="8"/>
      <name val="Calibri"/>
      <family val="2"/>
      <charset val="238"/>
    </font>
    <font>
      <sz val="10"/>
      <color theme="1"/>
      <name val="Arial"/>
      <family val="2"/>
      <charset val="238"/>
    </font>
    <font>
      <b/>
      <sz val="9"/>
      <color theme="3" tint="0.39997558519241921"/>
      <name val="Arial"/>
      <family val="2"/>
      <charset val="238"/>
    </font>
    <font>
      <sz val="10"/>
      <color theme="3" tint="0.39997558519241921"/>
      <name val="Arial"/>
      <family val="2"/>
      <charset val="238"/>
    </font>
    <font>
      <sz val="9"/>
      <color theme="3" tint="0.39997558519241921"/>
      <name val="Arial"/>
      <family val="2"/>
      <charset val="238"/>
    </font>
    <font>
      <i/>
      <vertAlign val="superscript"/>
      <sz val="9"/>
      <name val="Arial"/>
      <family val="2"/>
      <charset val="238"/>
    </font>
    <font>
      <sz val="8"/>
      <color rgb="FFFF0000"/>
      <name val="Arial"/>
      <family val="2"/>
      <charset val="238"/>
    </font>
    <font>
      <b/>
      <sz val="8"/>
      <color rgb="FFFF0000"/>
      <name val="Arial"/>
      <family val="2"/>
      <charset val="238"/>
    </font>
    <font>
      <sz val="8"/>
      <name val="Calibri"/>
      <family val="2"/>
      <charset val="238"/>
    </font>
    <font>
      <i/>
      <sz val="9.9"/>
      <name val="Arial"/>
      <family val="2"/>
      <charset val="238"/>
    </font>
    <font>
      <sz val="11"/>
      <color indexed="8"/>
      <name val="Czcionka tekstu podstawowego"/>
      <family val="2"/>
      <charset val="238"/>
    </font>
    <font>
      <sz val="11"/>
      <color theme="1"/>
      <name val="Czcionka tekstu podstawowego"/>
      <family val="2"/>
      <charset val="238"/>
    </font>
    <font>
      <vertAlign val="superscript"/>
      <sz val="9"/>
      <name val="Arial"/>
      <family val="2"/>
      <charset val="238"/>
    </font>
    <font>
      <i/>
      <vertAlign val="superscript"/>
      <sz val="7"/>
      <name val="Arial"/>
      <family val="2"/>
      <charset val="238"/>
    </font>
    <font>
      <sz val="11"/>
      <name val="Arial"/>
      <family val="2"/>
      <charset val="238"/>
    </font>
    <font>
      <sz val="9"/>
      <color rgb="FFC00000"/>
      <name val="Arial"/>
      <family val="2"/>
      <charset val="238"/>
    </font>
    <font>
      <sz val="9"/>
      <color rgb="FF92D050"/>
      <name val="Arial"/>
      <family val="2"/>
      <charset val="238"/>
    </font>
    <font>
      <sz val="9"/>
      <color theme="9" tint="0.59999389629810485"/>
      <name val="Arial"/>
      <family val="2"/>
      <charset val="238"/>
    </font>
    <font>
      <i/>
      <sz val="11"/>
      <name val="Arial"/>
      <family val="2"/>
      <charset val="238"/>
    </font>
    <font>
      <vertAlign val="superscript"/>
      <sz val="8"/>
      <name val="Arial"/>
      <family val="2"/>
      <charset val="238"/>
    </font>
    <font>
      <i/>
      <strike/>
      <sz val="7"/>
      <name val="Arial"/>
      <family val="2"/>
      <charset val="238"/>
    </font>
    <font>
      <i/>
      <vertAlign val="superscript"/>
      <sz val="8"/>
      <name val="Arial"/>
      <family val="2"/>
      <charset val="238"/>
    </font>
    <font>
      <sz val="9"/>
      <name val="Calibri"/>
      <family val="2"/>
      <charset val="238"/>
    </font>
    <font>
      <sz val="5"/>
      <name val="Arial"/>
      <family val="2"/>
      <charset val="238"/>
    </font>
    <font>
      <sz val="7"/>
      <name val="Calibri"/>
      <family val="2"/>
      <charset val="238"/>
    </font>
  </fonts>
  <fills count="11">
    <fill>
      <patternFill patternType="none"/>
    </fill>
    <fill>
      <patternFill patternType="gray125"/>
    </fill>
    <fill>
      <patternFill patternType="solid">
        <fgColor rgb="FFDDDAD9"/>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FF"/>
        <bgColor indexed="64"/>
      </patternFill>
    </fill>
    <fill>
      <patternFill patternType="solid">
        <fgColor rgb="FF660066"/>
        <bgColor indexed="64"/>
      </patternFill>
    </fill>
    <fill>
      <patternFill patternType="solid">
        <fgColor theme="0"/>
        <bgColor indexed="64"/>
      </patternFill>
    </fill>
    <fill>
      <patternFill patternType="solid">
        <fgColor theme="0" tint="-4.9989318521683403E-2"/>
        <bgColor indexed="64"/>
      </patternFill>
    </fill>
    <fill>
      <patternFill patternType="solid">
        <fgColor theme="5" tint="-0.249977111117893"/>
        <bgColor indexed="64"/>
      </patternFill>
    </fill>
  </fills>
  <borders count="52">
    <border>
      <left/>
      <right/>
      <top/>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auto="1"/>
      </right>
      <top style="hair">
        <color auto="1"/>
      </top>
      <bottom/>
      <diagonal/>
    </border>
    <border>
      <left style="hair">
        <color auto="1"/>
      </left>
      <right style="thin">
        <color indexed="64"/>
      </right>
      <top/>
      <bottom/>
      <diagonal/>
    </border>
    <border>
      <left style="thin">
        <color indexed="64"/>
      </left>
      <right style="hair">
        <color indexed="64"/>
      </right>
      <top/>
      <bottom/>
      <diagonal/>
    </border>
    <border>
      <left style="hair">
        <color auto="1"/>
      </left>
      <right style="thin">
        <color indexed="64"/>
      </right>
      <top/>
      <bottom style="hair">
        <color auto="1"/>
      </bottom>
      <diagonal/>
    </border>
    <border>
      <left style="thin">
        <color indexed="64"/>
      </left>
      <right style="hair">
        <color auto="1"/>
      </right>
      <top/>
      <bottom style="hair">
        <color auto="1"/>
      </bottom>
      <diagonal/>
    </border>
    <border>
      <left style="hair">
        <color auto="1"/>
      </left>
      <right style="hair">
        <color auto="1"/>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right style="hair">
        <color indexed="64"/>
      </right>
      <top style="thin">
        <color indexed="64"/>
      </top>
      <bottom/>
      <diagonal/>
    </border>
    <border>
      <left style="medium">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diagonalUp="1" diagonalDown="1">
      <left style="hair">
        <color indexed="64"/>
      </left>
      <right style="hair">
        <color indexed="64"/>
      </right>
      <top style="hair">
        <color indexed="64"/>
      </top>
      <bottom style="hair">
        <color indexed="64"/>
      </bottom>
      <diagonal style="hair">
        <color indexed="64"/>
      </diagonal>
    </border>
  </borders>
  <cellStyleXfs count="21">
    <xf numFmtId="0" fontId="0" fillId="0" borderId="0"/>
    <xf numFmtId="0" fontId="4" fillId="0" borderId="0"/>
    <xf numFmtId="0" fontId="14" fillId="0" borderId="0"/>
    <xf numFmtId="9" fontId="4"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0" fontId="4" fillId="0" borderId="0"/>
    <xf numFmtId="0" fontId="2" fillId="0" borderId="0"/>
    <xf numFmtId="0" fontId="2" fillId="0" borderId="0"/>
    <xf numFmtId="0" fontId="4" fillId="0" borderId="0"/>
    <xf numFmtId="0" fontId="2" fillId="0" borderId="0"/>
    <xf numFmtId="164" fontId="39" fillId="0" borderId="0" applyFont="0" applyFill="0" applyBorder="0" applyAlignment="0" applyProtection="0"/>
    <xf numFmtId="0" fontId="4" fillId="0" borderId="0"/>
    <xf numFmtId="0" fontId="4" fillId="0" borderId="0"/>
    <xf numFmtId="0" fontId="40" fillId="0" borderId="0"/>
    <xf numFmtId="9" fontId="4" fillId="0" borderId="0" applyFont="0" applyFill="0" applyBorder="0" applyAlignment="0" applyProtection="0"/>
    <xf numFmtId="9" fontId="39" fillId="0" borderId="0" applyFont="0" applyFill="0" applyBorder="0" applyAlignment="0" applyProtection="0"/>
    <xf numFmtId="0" fontId="39" fillId="0" borderId="35" applyFill="0" applyBorder="0"/>
    <xf numFmtId="0" fontId="1" fillId="0" borderId="0"/>
    <xf numFmtId="0" fontId="40" fillId="0" borderId="0"/>
    <xf numFmtId="0" fontId="40" fillId="0" borderId="0"/>
  </cellStyleXfs>
  <cellXfs count="977">
    <xf numFmtId="0" fontId="0" fillId="0" borderId="0" xfId="0"/>
    <xf numFmtId="0" fontId="4" fillId="0" borderId="0" xfId="0" applyFont="1" applyFill="1" applyBorder="1" applyProtection="1"/>
    <xf numFmtId="0" fontId="4" fillId="0" borderId="0" xfId="0" applyFont="1" applyFill="1" applyBorder="1" applyAlignment="1" applyProtection="1">
      <alignment horizontal="center" vertical="center" wrapText="1"/>
    </xf>
    <xf numFmtId="0" fontId="13" fillId="0" borderId="0" xfId="0" applyFont="1" applyFill="1" applyBorder="1" applyAlignment="1" applyProtection="1"/>
    <xf numFmtId="0" fontId="5" fillId="0" borderId="0" xfId="0" applyFont="1" applyFill="1" applyBorder="1" applyAlignment="1" applyProtection="1"/>
    <xf numFmtId="0" fontId="13" fillId="0" borderId="0" xfId="0" applyFont="1" applyFill="1" applyBorder="1" applyAlignment="1" applyProtection="1">
      <alignment horizontal="center"/>
    </xf>
    <xf numFmtId="0" fontId="4" fillId="0" borderId="0" xfId="1" applyFont="1" applyFill="1" applyBorder="1" applyProtection="1"/>
    <xf numFmtId="0" fontId="3" fillId="0" borderId="0" xfId="1" applyFont="1" applyFill="1" applyBorder="1" applyProtection="1"/>
    <xf numFmtId="0" fontId="7" fillId="0" borderId="0" xfId="1" applyFont="1" applyFill="1" applyBorder="1" applyAlignment="1" applyProtection="1">
      <alignment vertical="top" wrapText="1"/>
    </xf>
    <xf numFmtId="0" fontId="5" fillId="0" borderId="0" xfId="1" applyFont="1" applyFill="1" applyBorder="1" applyAlignment="1" applyProtection="1"/>
    <xf numFmtId="0" fontId="5" fillId="0" borderId="0" xfId="1" applyFont="1" applyFill="1" applyBorder="1" applyAlignment="1" applyProtection="1">
      <alignment horizontal="left" vertical="center" wrapText="1"/>
    </xf>
    <xf numFmtId="0" fontId="4" fillId="0" borderId="0" xfId="1" applyFont="1" applyFill="1" applyBorder="1" applyAlignment="1" applyProtection="1"/>
    <xf numFmtId="0" fontId="5" fillId="0" borderId="5" xfId="1" applyFont="1" applyFill="1" applyBorder="1" applyAlignment="1" applyProtection="1">
      <alignment horizontal="left" vertical="center" wrapText="1"/>
    </xf>
    <xf numFmtId="0" fontId="4" fillId="0" borderId="0" xfId="1" applyFont="1" applyFill="1" applyBorder="1" applyAlignment="1" applyProtection="1">
      <alignment horizontal="center" vertical="center" wrapText="1"/>
    </xf>
    <xf numFmtId="0" fontId="6" fillId="0" borderId="0" xfId="1" applyFont="1" applyFill="1" applyBorder="1" applyAlignment="1" applyProtection="1">
      <alignment horizontal="center"/>
    </xf>
    <xf numFmtId="0" fontId="7" fillId="0" borderId="0" xfId="1" applyFont="1" applyFill="1" applyBorder="1" applyAlignment="1" applyProtection="1">
      <alignment horizontal="center"/>
    </xf>
    <xf numFmtId="0" fontId="3" fillId="0" borderId="7" xfId="1" applyFont="1" applyFill="1" applyBorder="1" applyProtection="1"/>
    <xf numFmtId="0" fontId="17" fillId="0" borderId="7" xfId="1" applyFont="1" applyFill="1" applyBorder="1" applyAlignment="1" applyProtection="1">
      <alignment horizontal="left"/>
    </xf>
    <xf numFmtId="0" fontId="3" fillId="0" borderId="5" xfId="1" applyFont="1" applyFill="1" applyBorder="1" applyProtection="1"/>
    <xf numFmtId="0" fontId="3" fillId="0" borderId="8" xfId="0" applyFont="1" applyFill="1" applyBorder="1" applyProtection="1"/>
    <xf numFmtId="0" fontId="17" fillId="0" borderId="7" xfId="0" applyFont="1" applyFill="1" applyBorder="1" applyAlignment="1" applyProtection="1">
      <alignment horizontal="left"/>
    </xf>
    <xf numFmtId="0" fontId="17" fillId="0" borderId="9" xfId="0" applyFont="1" applyFill="1" applyBorder="1" applyAlignment="1" applyProtection="1">
      <alignment horizontal="left"/>
    </xf>
    <xf numFmtId="0" fontId="17" fillId="0" borderId="0" xfId="0" applyFont="1" applyFill="1" applyBorder="1" applyAlignment="1" applyProtection="1">
      <alignment horizontal="left"/>
    </xf>
    <xf numFmtId="0" fontId="3" fillId="0" borderId="3" xfId="0" applyFont="1" applyFill="1" applyBorder="1" applyProtection="1"/>
    <xf numFmtId="0" fontId="3" fillId="0" borderId="2" xfId="0" applyFont="1" applyFill="1" applyBorder="1" applyAlignment="1" applyProtection="1"/>
    <xf numFmtId="0" fontId="3" fillId="0" borderId="0" xfId="0" applyFont="1" applyFill="1" applyBorder="1" applyAlignment="1" applyProtection="1"/>
    <xf numFmtId="0" fontId="3" fillId="0" borderId="3" xfId="0" applyFont="1" applyFill="1" applyBorder="1" applyAlignment="1" applyProtection="1"/>
    <xf numFmtId="0" fontId="17" fillId="0" borderId="3" xfId="0" applyFont="1" applyFill="1" applyBorder="1" applyAlignment="1" applyProtection="1">
      <alignment horizontal="left"/>
    </xf>
    <xf numFmtId="0" fontId="19" fillId="0" borderId="0" xfId="0" applyFont="1" applyFill="1" applyBorder="1" applyAlignment="1" applyProtection="1"/>
    <xf numFmtId="0" fontId="3" fillId="0" borderId="4" xfId="0" applyFont="1" applyFill="1" applyBorder="1" applyAlignment="1" applyProtection="1"/>
    <xf numFmtId="0" fontId="3" fillId="0" borderId="5" xfId="0" applyFont="1" applyFill="1" applyBorder="1" applyAlignment="1" applyProtection="1"/>
    <xf numFmtId="0" fontId="3" fillId="0" borderId="0" xfId="0" applyFont="1" applyFill="1" applyBorder="1" applyProtection="1"/>
    <xf numFmtId="0" fontId="3" fillId="0" borderId="4" xfId="0" applyFont="1" applyFill="1" applyBorder="1" applyProtection="1"/>
    <xf numFmtId="0" fontId="3" fillId="0" borderId="5" xfId="0" applyFont="1" applyFill="1" applyBorder="1" applyProtection="1"/>
    <xf numFmtId="0" fontId="3" fillId="0" borderId="6" xfId="0" applyFont="1" applyFill="1" applyBorder="1" applyProtection="1"/>
    <xf numFmtId="0" fontId="11" fillId="0" borderId="0" xfId="0" applyFont="1" applyFill="1" applyBorder="1" applyProtection="1"/>
    <xf numFmtId="0" fontId="11" fillId="0" borderId="1" xfId="0" applyFont="1" applyFill="1" applyBorder="1" applyAlignment="1" applyProtection="1">
      <alignment horizontal="justify" vertical="center" wrapText="1"/>
    </xf>
    <xf numFmtId="0" fontId="4" fillId="0" borderId="1" xfId="0" applyFont="1" applyFill="1" applyBorder="1" applyAlignment="1" applyProtection="1">
      <alignment horizontal="left" vertical="center" wrapText="1"/>
    </xf>
    <xf numFmtId="0" fontId="4" fillId="0" borderId="0" xfId="0" applyFont="1" applyFill="1" applyBorder="1" applyAlignment="1" applyProtection="1"/>
    <xf numFmtId="0" fontId="4" fillId="0" borderId="0" xfId="0" applyFont="1" applyFill="1" applyProtection="1"/>
    <xf numFmtId="0" fontId="4" fillId="0" borderId="0" xfId="1" applyFont="1" applyFill="1" applyProtection="1"/>
    <xf numFmtId="49" fontId="4" fillId="0" borderId="0" xfId="1" applyNumberFormat="1" applyFont="1" applyFill="1" applyProtection="1"/>
    <xf numFmtId="0" fontId="4" fillId="0" borderId="0" xfId="1" applyProtection="1"/>
    <xf numFmtId="0" fontId="16" fillId="0" borderId="0" xfId="1" applyFont="1" applyProtection="1"/>
    <xf numFmtId="0" fontId="5" fillId="0" borderId="0" xfId="1" applyFont="1" applyFill="1" applyBorder="1" applyProtection="1"/>
    <xf numFmtId="0" fontId="4" fillId="0" borderId="8" xfId="1" applyBorder="1" applyProtection="1"/>
    <xf numFmtId="0" fontId="4" fillId="0" borderId="3" xfId="1" applyBorder="1" applyAlignment="1" applyProtection="1"/>
    <xf numFmtId="0" fontId="4" fillId="0" borderId="4" xfId="1" applyBorder="1" applyProtection="1"/>
    <xf numFmtId="0" fontId="7" fillId="0" borderId="0" xfId="1" quotePrefix="1" applyFont="1" applyFill="1" applyBorder="1" applyProtection="1"/>
    <xf numFmtId="0" fontId="5" fillId="0" borderId="0" xfId="0" applyFont="1" applyFill="1" applyBorder="1" applyProtection="1"/>
    <xf numFmtId="0" fontId="7" fillId="0" borderId="0" xfId="0" quotePrefix="1" applyFont="1" applyFill="1" applyBorder="1" applyProtection="1"/>
    <xf numFmtId="0" fontId="23" fillId="0" borderId="0" xfId="0" quotePrefix="1" applyFont="1" applyFill="1" applyBorder="1" applyProtection="1"/>
    <xf numFmtId="0" fontId="5" fillId="0" borderId="0" xfId="0" applyFont="1" applyFill="1" applyBorder="1" applyAlignment="1" applyProtection="1">
      <alignment wrapText="1"/>
    </xf>
    <xf numFmtId="0" fontId="7" fillId="0" borderId="0" xfId="1" applyFont="1" applyFill="1" applyBorder="1" applyProtection="1"/>
    <xf numFmtId="0" fontId="12" fillId="0" borderId="0" xfId="1" applyFont="1" applyFill="1" applyBorder="1" applyProtection="1"/>
    <xf numFmtId="0" fontId="7" fillId="0" borderId="0" xfId="1" applyFont="1" applyFill="1" applyProtection="1"/>
    <xf numFmtId="0" fontId="12" fillId="0" borderId="0" xfId="1" applyFont="1" applyFill="1" applyBorder="1" applyAlignment="1" applyProtection="1">
      <alignment horizontal="justify" vertical="top"/>
    </xf>
    <xf numFmtId="0" fontId="12" fillId="0" borderId="0" xfId="1" applyFont="1" applyFill="1" applyBorder="1" applyAlignment="1" applyProtection="1">
      <alignment horizontal="center"/>
    </xf>
    <xf numFmtId="0" fontId="7" fillId="0" borderId="0" xfId="1" applyFont="1" applyFill="1" applyBorder="1" applyAlignment="1" applyProtection="1">
      <alignment horizontal="left"/>
    </xf>
    <xf numFmtId="9" fontId="7" fillId="0" borderId="0" xfId="1" applyNumberFormat="1" applyFont="1" applyFill="1" applyProtection="1"/>
    <xf numFmtId="0" fontId="7" fillId="0" borderId="0" xfId="1" quotePrefix="1" applyNumberFormat="1" applyFont="1" applyFill="1" applyBorder="1" applyProtection="1"/>
    <xf numFmtId="0" fontId="5" fillId="0" borderId="0" xfId="1" applyFont="1" applyFill="1" applyProtection="1"/>
    <xf numFmtId="0" fontId="10" fillId="0" borderId="0" xfId="1" applyFont="1" applyFill="1" applyProtection="1"/>
    <xf numFmtId="3" fontId="0" fillId="0" borderId="0" xfId="0" applyNumberFormat="1"/>
    <xf numFmtId="0" fontId="4" fillId="0" borderId="0" xfId="0" applyFont="1"/>
    <xf numFmtId="3" fontId="4" fillId="0" borderId="0" xfId="0" applyNumberFormat="1" applyFont="1"/>
    <xf numFmtId="0" fontId="0" fillId="0" borderId="0" xfId="0" applyBorder="1" applyAlignment="1">
      <alignment horizontal="center" vertical="center"/>
    </xf>
    <xf numFmtId="0" fontId="4" fillId="0" borderId="0" xfId="1" applyFont="1" applyAlignment="1" applyProtection="1">
      <alignment horizontal="right"/>
    </xf>
    <xf numFmtId="0" fontId="4" fillId="0" borderId="0" xfId="1" applyBorder="1" applyAlignment="1" applyProtection="1">
      <alignment horizontal="center"/>
      <protection locked="0"/>
    </xf>
    <xf numFmtId="0" fontId="7" fillId="0" borderId="0" xfId="1" applyFont="1" applyFill="1" applyBorder="1" applyAlignment="1" applyProtection="1">
      <alignment horizontal="center" vertical="center"/>
    </xf>
    <xf numFmtId="0" fontId="4" fillId="0" borderId="7" xfId="1" applyBorder="1" applyProtection="1"/>
    <xf numFmtId="0" fontId="4" fillId="0" borderId="0" xfId="1" applyFont="1" applyBorder="1" applyAlignment="1" applyProtection="1">
      <alignment horizontal="right"/>
    </xf>
    <xf numFmtId="0" fontId="4" fillId="0" borderId="33" xfId="0" applyFont="1" applyFill="1" applyBorder="1" applyProtection="1"/>
    <xf numFmtId="0" fontId="4" fillId="0" borderId="34" xfId="0" applyFont="1" applyFill="1" applyBorder="1" applyAlignment="1" applyProtection="1">
      <alignment horizontal="center"/>
    </xf>
    <xf numFmtId="0" fontId="5" fillId="0" borderId="0" xfId="0" applyFont="1" applyFill="1" applyBorder="1" applyAlignment="1" applyProtection="1">
      <alignment horizontal="center" vertical="top"/>
    </xf>
    <xf numFmtId="0" fontId="4" fillId="0" borderId="0" xfId="1" applyFont="1" applyFill="1"/>
    <xf numFmtId="0" fontId="7" fillId="0" borderId="1" xfId="1" applyFont="1" applyFill="1" applyBorder="1" applyAlignment="1">
      <alignment horizontal="center" vertical="center" wrapText="1"/>
    </xf>
    <xf numFmtId="0" fontId="7" fillId="0" borderId="1" xfId="1" applyFont="1" applyFill="1" applyBorder="1" applyAlignment="1" applyProtection="1">
      <alignment horizontal="left" vertical="center"/>
      <protection locked="0"/>
    </xf>
    <xf numFmtId="0" fontId="7" fillId="0" borderId="1" xfId="1" applyFont="1" applyFill="1" applyBorder="1" applyAlignment="1" applyProtection="1">
      <alignment horizontal="left" wrapText="1"/>
      <protection locked="0"/>
    </xf>
    <xf numFmtId="0" fontId="7" fillId="0" borderId="1" xfId="1" applyFont="1" applyFill="1" applyBorder="1" applyAlignment="1" applyProtection="1">
      <alignment horizontal="center"/>
      <protection locked="0"/>
    </xf>
    <xf numFmtId="0" fontId="7" fillId="0" borderId="1" xfId="1" applyFont="1" applyFill="1" applyBorder="1" applyAlignment="1" applyProtection="1">
      <alignment horizontal="left" vertical="center" wrapText="1"/>
      <protection locked="0"/>
    </xf>
    <xf numFmtId="0" fontId="10" fillId="0" borderId="1" xfId="1" applyFont="1" applyFill="1" applyBorder="1" applyAlignment="1" applyProtection="1">
      <alignment horizontal="left" wrapText="1"/>
      <protection locked="0"/>
    </xf>
    <xf numFmtId="0" fontId="10" fillId="0" borderId="1" xfId="1" applyFont="1" applyFill="1" applyBorder="1" applyAlignment="1" applyProtection="1">
      <alignment wrapText="1"/>
      <protection locked="0"/>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horizontal="center"/>
    </xf>
    <xf numFmtId="0" fontId="4" fillId="0" borderId="0" xfId="0" applyFont="1" applyFill="1" applyBorder="1" applyAlignment="1" applyProtection="1">
      <alignment horizontal="center" vertical="top"/>
    </xf>
    <xf numFmtId="0" fontId="9" fillId="0" borderId="0" xfId="0" applyFont="1" applyFill="1" applyBorder="1" applyAlignment="1" applyProtection="1">
      <alignment horizontal="left" vertical="top"/>
    </xf>
    <xf numFmtId="0" fontId="9" fillId="0" borderId="0" xfId="0" applyFont="1" applyFill="1" applyBorder="1" applyAlignment="1" applyProtection="1">
      <alignment horizontal="center" vertical="top"/>
    </xf>
    <xf numFmtId="0" fontId="4" fillId="0" borderId="0" xfId="1" applyFont="1" applyFill="1" applyBorder="1"/>
    <xf numFmtId="0" fontId="7" fillId="0" borderId="1" xfId="1" applyFont="1" applyFill="1" applyBorder="1" applyAlignment="1" applyProtection="1">
      <alignment horizontal="center" wrapText="1"/>
      <protection locked="0"/>
    </xf>
    <xf numFmtId="0" fontId="5" fillId="0" borderId="7" xfId="1" applyFont="1" applyFill="1" applyBorder="1" applyAlignment="1" applyProtection="1">
      <alignment horizontal="left" vertical="center" wrapText="1"/>
    </xf>
    <xf numFmtId="0" fontId="5" fillId="0" borderId="9" xfId="1" applyFont="1" applyFill="1" applyBorder="1" applyAlignment="1" applyProtection="1">
      <alignment horizontal="left" vertical="center" wrapText="1"/>
    </xf>
    <xf numFmtId="0" fontId="5" fillId="0" borderId="3" xfId="1" applyFont="1" applyFill="1" applyBorder="1" applyAlignment="1" applyProtection="1">
      <alignment horizontal="left" vertical="center" wrapText="1"/>
    </xf>
    <xf numFmtId="0" fontId="5" fillId="0" borderId="0" xfId="1" applyFont="1" applyFill="1" applyBorder="1" applyAlignment="1" applyProtection="1">
      <alignment horizontal="left" vertical="center"/>
    </xf>
    <xf numFmtId="0" fontId="5" fillId="0" borderId="2" xfId="1" applyFont="1" applyFill="1" applyBorder="1" applyAlignment="1" applyProtection="1">
      <alignment vertical="center"/>
    </xf>
    <xf numFmtId="0" fontId="5" fillId="0" borderId="4" xfId="1" applyFont="1" applyFill="1" applyBorder="1" applyAlignment="1" applyProtection="1">
      <alignment vertical="center"/>
    </xf>
    <xf numFmtId="0" fontId="5" fillId="0" borderId="5" xfId="1" applyFont="1" applyFill="1" applyBorder="1" applyAlignment="1" applyProtection="1">
      <alignment vertical="center"/>
    </xf>
    <xf numFmtId="0" fontId="5" fillId="0" borderId="6" xfId="1" applyFont="1" applyFill="1" applyBorder="1" applyAlignment="1" applyProtection="1">
      <alignment vertical="center"/>
    </xf>
    <xf numFmtId="0" fontId="5" fillId="0" borderId="8" xfId="1" applyFont="1" applyFill="1" applyBorder="1" applyAlignment="1" applyProtection="1">
      <alignment vertical="center"/>
    </xf>
    <xf numFmtId="0" fontId="5" fillId="0" borderId="0" xfId="1" applyFont="1" applyFill="1" applyBorder="1" applyAlignment="1" applyProtection="1">
      <alignment horizontal="center" vertical="center"/>
    </xf>
    <xf numFmtId="0" fontId="5" fillId="0" borderId="0" xfId="1" applyFont="1" applyFill="1" applyBorder="1" applyAlignment="1" applyProtection="1">
      <alignment vertical="center"/>
    </xf>
    <xf numFmtId="0" fontId="4" fillId="0" borderId="0" xfId="1" applyFont="1" applyFill="1" applyBorder="1" applyAlignment="1" applyProtection="1">
      <alignment vertical="top" wrapText="1"/>
    </xf>
    <xf numFmtId="0" fontId="4" fillId="0" borderId="2" xfId="1" applyFont="1" applyFill="1" applyBorder="1" applyAlignment="1" applyProtection="1">
      <alignment vertical="top" wrapText="1"/>
    </xf>
    <xf numFmtId="0" fontId="5" fillId="0" borderId="7" xfId="1" applyFont="1" applyFill="1" applyBorder="1" applyAlignment="1" applyProtection="1">
      <alignment horizontal="center"/>
    </xf>
    <xf numFmtId="0" fontId="4" fillId="0" borderId="7" xfId="1" applyFont="1" applyFill="1" applyBorder="1" applyAlignment="1" applyProtection="1"/>
    <xf numFmtId="0" fontId="4" fillId="0" borderId="7" xfId="1" applyFont="1" applyFill="1" applyBorder="1" applyAlignment="1" applyProtection="1">
      <alignment vertical="center"/>
    </xf>
    <xf numFmtId="0" fontId="24" fillId="0" borderId="0" xfId="2" applyFont="1" applyAlignment="1" applyProtection="1">
      <alignment horizontal="center"/>
      <protection locked="0"/>
    </xf>
    <xf numFmtId="0" fontId="24" fillId="0" borderId="0" xfId="2" applyFont="1" applyProtection="1">
      <protection locked="0"/>
    </xf>
    <xf numFmtId="0" fontId="24" fillId="0" borderId="1" xfId="2" applyFont="1" applyBorder="1" applyAlignment="1" applyProtection="1">
      <alignment horizontal="center" wrapText="1"/>
    </xf>
    <xf numFmtId="0" fontId="25" fillId="0" borderId="1" xfId="2" applyFont="1" applyBorder="1" applyAlignment="1" applyProtection="1">
      <alignment horizontal="center" vertical="center" wrapText="1"/>
    </xf>
    <xf numFmtId="0" fontId="25" fillId="0" borderId="0" xfId="2" applyFont="1" applyProtection="1">
      <protection locked="0"/>
    </xf>
    <xf numFmtId="0" fontId="24" fillId="0" borderId="1" xfId="2" applyFont="1" applyBorder="1" applyAlignment="1" applyProtection="1">
      <alignment horizontal="center"/>
      <protection locked="0"/>
    </xf>
    <xf numFmtId="0" fontId="24" fillId="0" borderId="1" xfId="2" applyFont="1" applyBorder="1" applyProtection="1">
      <protection locked="0"/>
    </xf>
    <xf numFmtId="0" fontId="24" fillId="0" borderId="1" xfId="2" applyFont="1" applyBorder="1" applyAlignment="1" applyProtection="1">
      <alignment vertical="center"/>
      <protection locked="0"/>
    </xf>
    <xf numFmtId="0" fontId="24" fillId="0" borderId="1" xfId="2" applyFont="1" applyBorder="1" applyAlignment="1" applyProtection="1">
      <protection locked="0"/>
    </xf>
    <xf numFmtId="0" fontId="27" fillId="0" borderId="1" xfId="2" applyFont="1" applyBorder="1" applyAlignment="1" applyProtection="1">
      <alignment vertical="center"/>
      <protection locked="0"/>
    </xf>
    <xf numFmtId="0" fontId="4" fillId="0" borderId="0" xfId="0" applyFont="1" applyFill="1" applyProtection="1"/>
    <xf numFmtId="0" fontId="4" fillId="0" borderId="0" xfId="1" applyFont="1" applyFill="1" applyBorder="1" applyAlignment="1" applyProtection="1">
      <alignment horizontal="center" vertical="center" wrapText="1"/>
    </xf>
    <xf numFmtId="0" fontId="5" fillId="0" borderId="0" xfId="1" applyFont="1" applyBorder="1" applyAlignment="1" applyProtection="1">
      <alignment horizontal="center" vertical="center" wrapText="1"/>
    </xf>
    <xf numFmtId="0" fontId="4" fillId="0" borderId="1" xfId="1" applyFont="1" applyFill="1" applyBorder="1" applyAlignment="1" applyProtection="1">
      <alignment horizontal="center" vertical="center"/>
    </xf>
    <xf numFmtId="0" fontId="3" fillId="0" borderId="0" xfId="1" quotePrefix="1" applyFont="1" applyFill="1" applyBorder="1" applyAlignment="1" applyProtection="1">
      <alignment horizontal="center" vertical="center" wrapText="1"/>
    </xf>
    <xf numFmtId="0" fontId="3" fillId="0" borderId="0" xfId="1" applyFont="1" applyFill="1" applyBorder="1" applyAlignment="1" applyProtection="1">
      <alignment horizontal="center" vertical="center"/>
    </xf>
    <xf numFmtId="0" fontId="4" fillId="0" borderId="35" xfId="1" applyBorder="1" applyProtection="1"/>
    <xf numFmtId="0" fontId="4" fillId="0" borderId="0" xfId="1" applyBorder="1" applyProtection="1"/>
    <xf numFmtId="0" fontId="4" fillId="0" borderId="3" xfId="1" applyBorder="1" applyProtection="1"/>
    <xf numFmtId="0" fontId="4" fillId="0" borderId="36" xfId="1" applyBorder="1" applyProtection="1"/>
    <xf numFmtId="0" fontId="4" fillId="0" borderId="9" xfId="1" applyBorder="1" applyProtection="1"/>
    <xf numFmtId="0" fontId="4" fillId="0" borderId="6" xfId="1" applyBorder="1" applyProtection="1"/>
    <xf numFmtId="0" fontId="18" fillId="0" borderId="8" xfId="1" applyFont="1" applyFill="1" applyBorder="1" applyAlignment="1" applyProtection="1">
      <alignment horizontal="center" vertical="center" wrapText="1"/>
    </xf>
    <xf numFmtId="0" fontId="0" fillId="0" borderId="7" xfId="0" applyBorder="1" applyAlignment="1">
      <alignment horizontal="center" vertical="center"/>
    </xf>
    <xf numFmtId="0" fontId="0" fillId="0" borderId="9" xfId="0" applyBorder="1" applyAlignment="1">
      <alignment horizontal="center" vertical="center"/>
    </xf>
    <xf numFmtId="0" fontId="13" fillId="0" borderId="2" xfId="1" applyFont="1" applyFill="1" applyBorder="1" applyAlignment="1" applyProtection="1">
      <alignment horizontal="center" vertical="center"/>
    </xf>
    <xf numFmtId="0" fontId="0" fillId="0" borderId="3" xfId="0" applyBorder="1" applyAlignment="1">
      <alignment horizontal="center" vertical="center"/>
    </xf>
    <xf numFmtId="0" fontId="13" fillId="0" borderId="4" xfId="1" applyFont="1" applyFill="1" applyBorder="1" applyAlignment="1" applyProtection="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7" fillId="0" borderId="16" xfId="1" applyFont="1" applyFill="1" applyBorder="1" applyAlignment="1">
      <alignment horizontal="center" vertical="center" wrapText="1"/>
    </xf>
    <xf numFmtId="0" fontId="7" fillId="0" borderId="29" xfId="1" applyFont="1" applyFill="1" applyBorder="1" applyAlignment="1">
      <alignment horizontal="center" vertical="center" wrapText="1"/>
    </xf>
    <xf numFmtId="0" fontId="7" fillId="0" borderId="2" xfId="1" applyFont="1" applyFill="1" applyBorder="1" applyAlignment="1">
      <alignment horizontal="center" vertical="center" wrapText="1"/>
    </xf>
    <xf numFmtId="0" fontId="4" fillId="0" borderId="0" xfId="1" applyFont="1" applyFill="1" applyBorder="1" applyAlignment="1">
      <alignment wrapText="1"/>
    </xf>
    <xf numFmtId="0" fontId="4" fillId="0" borderId="0" xfId="1" applyFont="1" applyFill="1" applyAlignment="1">
      <alignment wrapText="1"/>
    </xf>
    <xf numFmtId="0" fontId="4" fillId="0" borderId="0" xfId="1" applyFont="1" applyFill="1" applyAlignment="1" applyProtection="1">
      <alignment wrapText="1"/>
    </xf>
    <xf numFmtId="0" fontId="7" fillId="0" borderId="1" xfId="2" applyFont="1" applyBorder="1" applyAlignment="1" applyProtection="1">
      <alignment horizontal="center"/>
      <protection locked="0"/>
    </xf>
    <xf numFmtId="0" fontId="4" fillId="0" borderId="0" xfId="0" applyFont="1" applyFill="1" applyProtection="1"/>
    <xf numFmtId="0" fontId="22" fillId="0" borderId="7" xfId="1" applyFont="1" applyFill="1" applyBorder="1" applyAlignment="1" applyProtection="1">
      <alignment horizontal="left" vertical="center" wrapText="1"/>
    </xf>
    <xf numFmtId="0" fontId="22" fillId="0" borderId="9" xfId="1" applyFont="1" applyFill="1" applyBorder="1" applyAlignment="1" applyProtection="1">
      <alignment horizontal="left" vertical="center" wrapText="1"/>
    </xf>
    <xf numFmtId="0" fontId="22" fillId="0" borderId="3" xfId="1" applyFont="1" applyFill="1" applyBorder="1" applyAlignment="1" applyProtection="1">
      <alignment horizontal="left" vertical="center" wrapText="1"/>
    </xf>
    <xf numFmtId="0" fontId="22" fillId="0" borderId="5" xfId="1" applyFont="1" applyFill="1" applyBorder="1" applyAlignment="1" applyProtection="1">
      <alignment horizontal="left" vertical="center" wrapText="1"/>
    </xf>
    <xf numFmtId="0" fontId="22" fillId="0" borderId="6" xfId="1" applyFont="1" applyFill="1" applyBorder="1" applyAlignment="1" applyProtection="1">
      <alignment horizontal="left" vertical="center" wrapText="1"/>
    </xf>
    <xf numFmtId="0" fontId="4" fillId="0" borderId="0" xfId="0" applyFont="1" applyFill="1" applyBorder="1" applyAlignment="1" applyProtection="1">
      <alignment horizont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horizontal="center"/>
    </xf>
    <xf numFmtId="0" fontId="15" fillId="0" borderId="5" xfId="0" applyFont="1" applyFill="1" applyBorder="1" applyProtection="1"/>
    <xf numFmtId="0" fontId="15" fillId="0" borderId="5" xfId="0" applyFont="1" applyFill="1" applyBorder="1" applyAlignment="1" applyProtection="1">
      <alignment horizontal="center"/>
    </xf>
    <xf numFmtId="0" fontId="4" fillId="0" borderId="0" xfId="0" applyFont="1" applyBorder="1"/>
    <xf numFmtId="0" fontId="24" fillId="0" borderId="1" xfId="2" applyFont="1" applyBorder="1" applyAlignment="1" applyProtection="1">
      <alignment horizontal="center" vertical="center" wrapText="1"/>
    </xf>
    <xf numFmtId="0" fontId="24" fillId="0" borderId="0" xfId="2" applyFont="1" applyBorder="1" applyProtection="1">
      <protection locked="0"/>
    </xf>
    <xf numFmtId="0" fontId="15" fillId="0" borderId="17" xfId="0" applyFont="1" applyFill="1" applyBorder="1" applyProtection="1"/>
    <xf numFmtId="0" fontId="7" fillId="0" borderId="22" xfId="1" applyFont="1" applyFill="1" applyBorder="1" applyAlignment="1">
      <alignment horizontal="center" vertical="center" wrapText="1"/>
    </xf>
    <xf numFmtId="0" fontId="7" fillId="0" borderId="16" xfId="1" applyFont="1" applyFill="1" applyBorder="1" applyAlignment="1">
      <alignment horizontal="center" vertical="center" wrapText="1"/>
    </xf>
    <xf numFmtId="0" fontId="11" fillId="0" borderId="7" xfId="1" applyFont="1" applyFill="1" applyBorder="1" applyAlignment="1">
      <alignment horizontal="center"/>
    </xf>
    <xf numFmtId="0" fontId="0" fillId="0" borderId="7" xfId="0" applyBorder="1" applyAlignment="1">
      <alignment horizontal="center"/>
    </xf>
    <xf numFmtId="0" fontId="11" fillId="0" borderId="4" xfId="0" applyFont="1" applyBorder="1" applyAlignment="1">
      <alignment horizontal="center"/>
    </xf>
    <xf numFmtId="0" fontId="11" fillId="0" borderId="6" xfId="0" applyFont="1" applyBorder="1" applyAlignment="1">
      <alignment horizontal="center"/>
    </xf>
    <xf numFmtId="0" fontId="11" fillId="0" borderId="5" xfId="0" applyFont="1" applyBorder="1" applyAlignment="1">
      <alignment horizontal="center"/>
    </xf>
    <xf numFmtId="0" fontId="0" fillId="0" borderId="6" xfId="0" applyBorder="1" applyAlignment="1">
      <alignment horizontal="center"/>
    </xf>
    <xf numFmtId="0" fontId="7" fillId="4" borderId="22" xfId="1" applyFont="1" applyFill="1" applyBorder="1" applyAlignment="1" applyProtection="1">
      <alignment horizontal="left" vertical="center"/>
      <protection locked="0"/>
    </xf>
    <xf numFmtId="0" fontId="7" fillId="4" borderId="22" xfId="1" applyFont="1" applyFill="1" applyBorder="1" applyAlignment="1" applyProtection="1">
      <alignment horizontal="left" wrapText="1"/>
      <protection locked="0"/>
    </xf>
    <xf numFmtId="0" fontId="7" fillId="4" borderId="22" xfId="1" applyFont="1" applyFill="1" applyBorder="1" applyAlignment="1" applyProtection="1">
      <alignment horizontal="center"/>
      <protection locked="0"/>
    </xf>
    <xf numFmtId="0" fontId="7" fillId="0" borderId="22" xfId="1" applyFont="1" applyFill="1" applyBorder="1" applyAlignment="1" applyProtection="1">
      <alignment horizontal="left" vertical="center" wrapText="1"/>
      <protection locked="0"/>
    </xf>
    <xf numFmtId="0" fontId="0" fillId="0" borderId="16" xfId="0" applyBorder="1" applyAlignment="1">
      <alignment horizontal="left" vertical="center" wrapText="1"/>
    </xf>
    <xf numFmtId="0" fontId="10" fillId="0" borderId="22" xfId="1" applyFont="1" applyFill="1" applyBorder="1" applyAlignment="1" applyProtection="1">
      <alignment horizontal="left" wrapText="1"/>
      <protection locked="0"/>
    </xf>
    <xf numFmtId="0" fontId="0" fillId="0" borderId="29" xfId="0" applyBorder="1" applyAlignment="1">
      <alignment horizontal="left" vertical="center" wrapText="1"/>
    </xf>
    <xf numFmtId="0" fontId="10" fillId="0" borderId="22" xfId="1" applyFont="1" applyFill="1" applyBorder="1" applyAlignment="1" applyProtection="1">
      <alignment horizontal="center" vertical="center" wrapText="1"/>
      <protection locked="0"/>
    </xf>
    <xf numFmtId="0" fontId="4" fillId="0" borderId="0" xfId="1" applyFont="1" applyFill="1" applyBorder="1" applyAlignment="1"/>
    <xf numFmtId="0" fontId="4" fillId="0" borderId="0" xfId="1" applyFont="1" applyFill="1" applyAlignment="1"/>
    <xf numFmtId="0" fontId="10" fillId="0" borderId="22" xfId="1" applyFont="1" applyFill="1" applyBorder="1" applyAlignment="1" applyProtection="1">
      <alignment wrapText="1"/>
      <protection locked="0"/>
    </xf>
    <xf numFmtId="0" fontId="10" fillId="0" borderId="16" xfId="1" applyFont="1" applyFill="1" applyBorder="1" applyAlignment="1" applyProtection="1">
      <alignment horizontal="left" wrapText="1"/>
      <protection locked="0"/>
    </xf>
    <xf numFmtId="0" fontId="10" fillId="0" borderId="16" xfId="1" applyFont="1" applyFill="1" applyBorder="1" applyAlignment="1" applyProtection="1">
      <alignment wrapText="1"/>
      <protection locked="0"/>
    </xf>
    <xf numFmtId="0" fontId="10" fillId="0" borderId="40" xfId="1" applyFont="1" applyFill="1" applyBorder="1" applyAlignment="1" applyProtection="1">
      <alignment horizontal="left" wrapText="1"/>
      <protection locked="0"/>
    </xf>
    <xf numFmtId="0" fontId="10" fillId="0" borderId="41" xfId="1" applyFont="1" applyFill="1" applyBorder="1" applyAlignment="1" applyProtection="1">
      <alignment wrapText="1"/>
      <protection locked="0"/>
    </xf>
    <xf numFmtId="0" fontId="10" fillId="0" borderId="9" xfId="1" applyFont="1" applyFill="1" applyBorder="1" applyAlignment="1" applyProtection="1">
      <alignment horizontal="center" vertical="center" wrapText="1"/>
      <protection locked="0"/>
    </xf>
    <xf numFmtId="0" fontId="7" fillId="0" borderId="29" xfId="1" applyFont="1" applyFill="1" applyBorder="1" applyAlignment="1" applyProtection="1">
      <alignment horizontal="left" vertical="top" wrapText="1"/>
      <protection locked="0"/>
    </xf>
    <xf numFmtId="0" fontId="7" fillId="0" borderId="29" xfId="1" applyFont="1" applyFill="1" applyBorder="1" applyAlignment="1" applyProtection="1">
      <alignment wrapText="1"/>
      <protection locked="0"/>
    </xf>
    <xf numFmtId="0" fontId="10" fillId="0" borderId="29" xfId="1" applyFont="1" applyFill="1" applyBorder="1" applyAlignment="1" applyProtection="1">
      <alignment horizontal="left" wrapText="1"/>
      <protection locked="0"/>
    </xf>
    <xf numFmtId="0" fontId="10" fillId="0" borderId="29" xfId="1" applyFont="1" applyFill="1" applyBorder="1" applyAlignment="1" applyProtection="1">
      <alignment wrapText="1"/>
      <protection locked="0"/>
    </xf>
    <xf numFmtId="0" fontId="10" fillId="0" borderId="40" xfId="1" applyFont="1" applyFill="1" applyBorder="1" applyAlignment="1" applyProtection="1">
      <alignment horizontal="center" vertical="center" wrapText="1"/>
      <protection locked="0"/>
    </xf>
    <xf numFmtId="0" fontId="10" fillId="0" borderId="41" xfId="1" applyFont="1" applyFill="1" applyBorder="1" applyAlignment="1" applyProtection="1">
      <alignment horizontal="center" vertical="center" wrapText="1"/>
      <protection locked="0"/>
    </xf>
    <xf numFmtId="0" fontId="10" fillId="0" borderId="42" xfId="1" applyFont="1" applyFill="1" applyBorder="1" applyAlignment="1" applyProtection="1">
      <alignment horizontal="center" vertical="center" wrapText="1"/>
      <protection locked="0"/>
    </xf>
    <xf numFmtId="0" fontId="10" fillId="0" borderId="40" xfId="1" applyFont="1" applyFill="1" applyBorder="1" applyAlignment="1" applyProtection="1">
      <alignment horizontal="left" vertical="top" wrapText="1"/>
      <protection locked="0"/>
    </xf>
    <xf numFmtId="0" fontId="10" fillId="5" borderId="41" xfId="1" applyFont="1" applyFill="1" applyBorder="1" applyAlignment="1" applyProtection="1">
      <alignment wrapText="1"/>
      <protection locked="0"/>
    </xf>
    <xf numFmtId="0" fontId="10" fillId="5" borderId="42" xfId="1" applyFont="1" applyFill="1" applyBorder="1" applyAlignment="1" applyProtection="1">
      <alignment wrapText="1"/>
      <protection locked="0"/>
    </xf>
    <xf numFmtId="0" fontId="10" fillId="5" borderId="41" xfId="1" applyFont="1" applyFill="1" applyBorder="1" applyAlignment="1" applyProtection="1">
      <alignment horizontal="center" vertical="center" wrapText="1"/>
      <protection locked="0"/>
    </xf>
    <xf numFmtId="0" fontId="10" fillId="5" borderId="42" xfId="1" applyFont="1" applyFill="1" applyBorder="1" applyAlignment="1" applyProtection="1">
      <alignment horizontal="center" vertical="center" wrapText="1"/>
      <protection locked="0"/>
    </xf>
    <xf numFmtId="0" fontId="10" fillId="0" borderId="40" xfId="1" applyFont="1" applyFill="1" applyBorder="1" applyAlignment="1" applyProtection="1">
      <alignment horizontal="left" vertical="center" wrapText="1"/>
      <protection locked="0"/>
    </xf>
    <xf numFmtId="0" fontId="7" fillId="5" borderId="29" xfId="1" applyFont="1" applyFill="1" applyBorder="1" applyAlignment="1" applyProtection="1">
      <alignment wrapText="1"/>
      <protection locked="0"/>
    </xf>
    <xf numFmtId="0" fontId="10" fillId="0" borderId="41" xfId="1" applyFont="1" applyFill="1" applyBorder="1" applyAlignment="1" applyProtection="1">
      <alignment vertical="top" wrapText="1"/>
      <protection locked="0"/>
    </xf>
    <xf numFmtId="0" fontId="10" fillId="0" borderId="16" xfId="1" applyFont="1" applyFill="1" applyBorder="1" applyAlignment="1" applyProtection="1">
      <alignment horizontal="center" wrapText="1"/>
      <protection locked="0"/>
    </xf>
    <xf numFmtId="0" fontId="10" fillId="5" borderId="45" xfId="1" applyFont="1" applyFill="1" applyBorder="1" applyAlignment="1" applyProtection="1">
      <alignment wrapText="1"/>
      <protection locked="0"/>
    </xf>
    <xf numFmtId="0" fontId="10" fillId="5" borderId="45" xfId="1" applyFont="1" applyFill="1" applyBorder="1" applyAlignment="1" applyProtection="1">
      <alignment horizontal="center" vertical="center" wrapText="1"/>
      <protection locked="0"/>
    </xf>
    <xf numFmtId="0" fontId="10" fillId="0" borderId="45" xfId="1" applyFont="1" applyFill="1" applyBorder="1" applyAlignment="1" applyProtection="1">
      <alignment vertical="top" wrapText="1"/>
      <protection locked="0"/>
    </xf>
    <xf numFmtId="0" fontId="10" fillId="0" borderId="42" xfId="1" applyFont="1" applyFill="1" applyBorder="1" applyAlignment="1" applyProtection="1">
      <alignment vertical="top" wrapText="1"/>
      <protection locked="0"/>
    </xf>
    <xf numFmtId="0" fontId="10" fillId="0" borderId="1" xfId="1" applyFont="1" applyFill="1" applyBorder="1" applyAlignment="1" applyProtection="1">
      <alignment horizontal="left" vertical="center" wrapText="1"/>
      <protection locked="0"/>
    </xf>
    <xf numFmtId="0" fontId="10" fillId="0" borderId="20" xfId="1" applyFont="1" applyFill="1" applyBorder="1" applyAlignment="1" applyProtection="1">
      <alignment wrapText="1"/>
      <protection locked="0"/>
    </xf>
    <xf numFmtId="0" fontId="10" fillId="0" borderId="13" xfId="1" applyFont="1" applyFill="1" applyBorder="1" applyAlignment="1" applyProtection="1">
      <alignment wrapText="1"/>
      <protection locked="0"/>
    </xf>
    <xf numFmtId="0" fontId="10" fillId="0" borderId="21" xfId="1" applyFont="1" applyFill="1" applyBorder="1" applyAlignment="1" applyProtection="1">
      <alignment horizontal="center" wrapText="1"/>
      <protection locked="0"/>
    </xf>
    <xf numFmtId="0" fontId="10" fillId="0" borderId="29" xfId="1" applyFont="1" applyFill="1" applyBorder="1" applyAlignment="1" applyProtection="1">
      <alignment horizontal="center" wrapText="1"/>
      <protection locked="0"/>
    </xf>
    <xf numFmtId="0" fontId="31" fillId="0" borderId="1" xfId="1" applyFont="1" applyFill="1" applyBorder="1" applyAlignment="1" applyProtection="1">
      <alignment horizontal="left" vertical="center" wrapText="1"/>
      <protection locked="0"/>
    </xf>
    <xf numFmtId="0" fontId="10" fillId="0" borderId="17" xfId="1" applyFont="1" applyFill="1" applyBorder="1" applyAlignment="1" applyProtection="1">
      <alignment horizontal="left" vertical="center" wrapText="1"/>
      <protection locked="0"/>
    </xf>
    <xf numFmtId="0" fontId="7" fillId="0" borderId="17" xfId="1" applyFont="1" applyFill="1" applyBorder="1" applyAlignment="1" applyProtection="1">
      <alignment horizontal="left" vertical="center" wrapText="1"/>
      <protection locked="0"/>
    </xf>
    <xf numFmtId="0" fontId="10" fillId="0" borderId="27" xfId="1" applyFont="1" applyFill="1" applyBorder="1" applyAlignment="1" applyProtection="1">
      <alignment wrapText="1"/>
      <protection locked="0"/>
    </xf>
    <xf numFmtId="0" fontId="10" fillId="5" borderId="29" xfId="1" applyFont="1" applyFill="1" applyBorder="1" applyAlignment="1" applyProtection="1">
      <alignment wrapText="1"/>
      <protection locked="0"/>
    </xf>
    <xf numFmtId="0" fontId="10" fillId="5" borderId="2" xfId="1" applyFont="1" applyFill="1" applyBorder="1" applyAlignment="1" applyProtection="1">
      <alignment wrapText="1"/>
      <protection locked="0"/>
    </xf>
    <xf numFmtId="0" fontId="31" fillId="0" borderId="17" xfId="1" applyFont="1" applyFill="1" applyBorder="1" applyAlignment="1" applyProtection="1">
      <alignment horizontal="left" vertical="center" wrapText="1"/>
      <protection locked="0"/>
    </xf>
    <xf numFmtId="0" fontId="10" fillId="5" borderId="1" xfId="1" applyFont="1" applyFill="1" applyBorder="1" applyAlignment="1" applyProtection="1">
      <alignment wrapText="1"/>
      <protection locked="0"/>
    </xf>
    <xf numFmtId="0" fontId="10" fillId="5" borderId="16" xfId="1" applyFont="1" applyFill="1" applyBorder="1" applyAlignment="1" applyProtection="1">
      <alignment wrapText="1"/>
      <protection locked="0"/>
    </xf>
    <xf numFmtId="0" fontId="10" fillId="5" borderId="6" xfId="1" applyFont="1" applyFill="1" applyBorder="1" applyAlignment="1" applyProtection="1">
      <alignment wrapText="1"/>
      <protection locked="0"/>
    </xf>
    <xf numFmtId="0" fontId="10" fillId="0" borderId="39" xfId="1" applyFont="1" applyFill="1" applyBorder="1" applyAlignment="1" applyProtection="1">
      <alignment horizontal="left" wrapText="1"/>
      <protection locked="0"/>
    </xf>
    <xf numFmtId="0" fontId="31" fillId="0" borderId="1" xfId="1" applyFont="1" applyFill="1" applyBorder="1" applyAlignment="1" applyProtection="1">
      <alignment horizontal="left" wrapText="1"/>
      <protection locked="0"/>
    </xf>
    <xf numFmtId="0" fontId="7" fillId="0" borderId="8" xfId="1" applyFont="1" applyFill="1" applyBorder="1" applyAlignment="1" applyProtection="1">
      <alignment horizontal="left" vertical="center" wrapText="1"/>
      <protection locked="0"/>
    </xf>
    <xf numFmtId="0" fontId="31" fillId="0" borderId="17" xfId="1" applyFont="1" applyFill="1" applyBorder="1" applyAlignment="1" applyProtection="1">
      <alignment horizontal="left" wrapText="1"/>
      <protection locked="0"/>
    </xf>
    <xf numFmtId="0" fontId="10" fillId="0" borderId="19" xfId="1" applyFont="1" applyFill="1" applyBorder="1" applyAlignment="1" applyProtection="1">
      <alignment wrapText="1"/>
      <protection locked="0"/>
    </xf>
    <xf numFmtId="0" fontId="10" fillId="0" borderId="21" xfId="1" applyFont="1" applyFill="1" applyBorder="1" applyAlignment="1" applyProtection="1">
      <alignment horizontal="left" wrapText="1"/>
      <protection locked="0"/>
    </xf>
    <xf numFmtId="0" fontId="10" fillId="0" borderId="32" xfId="1" applyFont="1" applyFill="1" applyBorder="1" applyAlignment="1" applyProtection="1">
      <alignment horizontal="left" wrapText="1"/>
      <protection locked="0"/>
    </xf>
    <xf numFmtId="0" fontId="31" fillId="0" borderId="46" xfId="1" applyFont="1" applyFill="1" applyBorder="1" applyAlignment="1" applyProtection="1">
      <alignment horizontal="left" wrapText="1"/>
      <protection locked="0"/>
    </xf>
    <xf numFmtId="0" fontId="33" fillId="0" borderId="1" xfId="1" applyFont="1" applyFill="1" applyBorder="1" applyAlignment="1" applyProtection="1">
      <alignment horizontal="left" vertical="center" wrapText="1"/>
      <protection locked="0"/>
    </xf>
    <xf numFmtId="0" fontId="31" fillId="0" borderId="37" xfId="1" applyFont="1" applyFill="1" applyBorder="1" applyAlignment="1" applyProtection="1">
      <alignment horizontal="left" vertical="center" wrapText="1"/>
      <protection locked="0"/>
    </xf>
    <xf numFmtId="0" fontId="7" fillId="0" borderId="16" xfId="1" applyFont="1" applyFill="1" applyBorder="1" applyAlignment="1" applyProtection="1">
      <alignment horizontal="left" vertical="center" wrapText="1"/>
      <protection locked="0"/>
    </xf>
    <xf numFmtId="0" fontId="10" fillId="0" borderId="47" xfId="1" applyFont="1" applyFill="1" applyBorder="1" applyAlignment="1" applyProtection="1">
      <alignment horizontal="left" wrapText="1"/>
      <protection locked="0"/>
    </xf>
    <xf numFmtId="0" fontId="10" fillId="0" borderId="48" xfId="1" applyFont="1" applyFill="1" applyBorder="1" applyAlignment="1" applyProtection="1">
      <alignment wrapText="1"/>
      <protection locked="0"/>
    </xf>
    <xf numFmtId="0" fontId="10" fillId="0" borderId="12" xfId="1" applyFont="1" applyFill="1" applyBorder="1" applyAlignment="1" applyProtection="1">
      <alignment horizontal="left" wrapText="1"/>
      <protection locked="0"/>
    </xf>
    <xf numFmtId="0" fontId="10" fillId="0" borderId="49" xfId="1" applyFont="1" applyFill="1" applyBorder="1" applyAlignment="1" applyProtection="1">
      <alignment wrapText="1"/>
      <protection locked="0"/>
    </xf>
    <xf numFmtId="0" fontId="10" fillId="0" borderId="50" xfId="1" applyFont="1" applyFill="1" applyBorder="1" applyAlignment="1" applyProtection="1">
      <alignment wrapText="1"/>
      <protection locked="0"/>
    </xf>
    <xf numFmtId="0" fontId="10" fillId="5" borderId="19" xfId="1" applyFont="1" applyFill="1" applyBorder="1" applyAlignment="1" applyProtection="1">
      <alignment wrapText="1"/>
      <protection locked="0"/>
    </xf>
    <xf numFmtId="0" fontId="10" fillId="5" borderId="27" xfId="1" applyFont="1" applyFill="1" applyBorder="1" applyAlignment="1" applyProtection="1">
      <alignment wrapText="1"/>
      <protection locked="0"/>
    </xf>
    <xf numFmtId="0" fontId="4" fillId="0" borderId="0" xfId="0" applyFont="1" applyFill="1" applyAlignment="1" applyProtection="1">
      <alignment wrapText="1"/>
    </xf>
    <xf numFmtId="0" fontId="31" fillId="0" borderId="1" xfId="1" applyFont="1" applyFill="1" applyBorder="1" applyAlignment="1" applyProtection="1">
      <alignment horizontal="left" vertical="center"/>
      <protection locked="0"/>
    </xf>
    <xf numFmtId="0" fontId="7" fillId="0" borderId="1" xfId="1" applyFont="1" applyFill="1" applyBorder="1" applyAlignment="1">
      <alignment horizontal="left" vertical="center" wrapText="1"/>
    </xf>
    <xf numFmtId="0" fontId="33" fillId="0" borderId="1" xfId="1" applyFont="1" applyFill="1" applyBorder="1" applyAlignment="1">
      <alignment horizontal="left" vertical="center" wrapText="1"/>
    </xf>
    <xf numFmtId="0" fontId="7" fillId="5" borderId="1" xfId="1" applyFont="1" applyFill="1" applyBorder="1" applyAlignment="1" applyProtection="1">
      <alignment horizontal="center"/>
      <protection locked="0"/>
    </xf>
    <xf numFmtId="0" fontId="7" fillId="5" borderId="1" xfId="1" applyFont="1" applyFill="1" applyBorder="1" applyAlignment="1" applyProtection="1">
      <alignment horizontal="center" wrapText="1"/>
      <protection locked="0"/>
    </xf>
    <xf numFmtId="0" fontId="7" fillId="5" borderId="1" xfId="1" applyFont="1" applyFill="1" applyBorder="1" applyAlignment="1">
      <alignment horizontal="center" vertical="center" wrapText="1"/>
    </xf>
    <xf numFmtId="0" fontId="10" fillId="0" borderId="24" xfId="1" applyFont="1" applyFill="1" applyBorder="1" applyAlignment="1" applyProtection="1">
      <alignment horizontal="left" vertical="center" wrapText="1"/>
      <protection locked="0"/>
    </xf>
    <xf numFmtId="0" fontId="10" fillId="0" borderId="28" xfId="1" applyFont="1" applyFill="1" applyBorder="1" applyAlignment="1" applyProtection="1">
      <alignment horizontal="left" vertical="center" wrapText="1"/>
      <protection locked="0"/>
    </xf>
    <xf numFmtId="0" fontId="10" fillId="0" borderId="2" xfId="1" applyFont="1" applyFill="1" applyBorder="1" applyAlignment="1" applyProtection="1">
      <alignment horizontal="left" vertical="center" wrapText="1"/>
    </xf>
    <xf numFmtId="0" fontId="10" fillId="0" borderId="0" xfId="1" applyFont="1" applyFill="1" applyBorder="1" applyAlignment="1" applyProtection="1">
      <alignment horizontal="left" vertical="center" wrapText="1"/>
    </xf>
    <xf numFmtId="0" fontId="22" fillId="0" borderId="4" xfId="1" applyFont="1" applyFill="1" applyBorder="1" applyAlignment="1" applyProtection="1">
      <alignment horizontal="center" vertical="center" wrapText="1"/>
    </xf>
    <xf numFmtId="0" fontId="11" fillId="0" borderId="4" xfId="1" applyFont="1" applyFill="1" applyBorder="1" applyAlignment="1" applyProtection="1">
      <alignment horizontal="justify" vertical="center" wrapText="1"/>
    </xf>
    <xf numFmtId="0" fontId="11" fillId="0" borderId="5" xfId="1" applyFont="1" applyFill="1" applyBorder="1" applyAlignment="1" applyProtection="1">
      <alignment horizontal="justify" vertical="center" wrapText="1"/>
    </xf>
    <xf numFmtId="0" fontId="11" fillId="0" borderId="6" xfId="1" applyFont="1" applyFill="1" applyBorder="1" applyAlignment="1" applyProtection="1">
      <alignment horizontal="justify"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7" xfId="1" applyFont="1" applyFill="1" applyBorder="1" applyAlignment="1" applyProtection="1">
      <alignment horizontal="center" vertical="center" wrapText="1"/>
    </xf>
    <xf numFmtId="0" fontId="11" fillId="0" borderId="28" xfId="1" applyFont="1" applyFill="1" applyBorder="1" applyAlignment="1" applyProtection="1">
      <alignment horizontal="center" vertical="center" wrapText="1"/>
    </xf>
    <xf numFmtId="0" fontId="11" fillId="0" borderId="5" xfId="1" applyFont="1" applyFill="1" applyBorder="1" applyAlignment="1" applyProtection="1">
      <alignment horizontal="justify" vertical="center" wrapText="1"/>
    </xf>
    <xf numFmtId="0" fontId="11" fillId="0" borderId="7" xfId="1" applyFont="1" applyFill="1" applyBorder="1" applyAlignment="1" applyProtection="1">
      <alignment horizontal="justify" vertical="top" wrapText="1"/>
    </xf>
    <xf numFmtId="0" fontId="11" fillId="0" borderId="4" xfId="1" applyFont="1" applyFill="1" applyBorder="1" applyAlignment="1" applyProtection="1">
      <alignment horizontal="justify" vertical="top" wrapText="1"/>
    </xf>
    <xf numFmtId="0" fontId="11" fillId="0" borderId="5" xfId="1" applyFont="1" applyFill="1" applyBorder="1" applyAlignment="1" applyProtection="1">
      <alignment horizontal="justify" vertical="top" wrapText="1"/>
    </xf>
    <xf numFmtId="0" fontId="11" fillId="0" borderId="8" xfId="1" applyFont="1" applyFill="1" applyBorder="1" applyAlignment="1" applyProtection="1">
      <alignment horizontal="justify" vertical="top" wrapText="1"/>
    </xf>
    <xf numFmtId="0" fontId="11" fillId="0" borderId="23" xfId="1" applyFont="1" applyFill="1" applyBorder="1" applyAlignment="1" applyProtection="1">
      <alignment horizontal="center" vertical="center" wrapText="1"/>
    </xf>
    <xf numFmtId="0" fontId="11" fillId="0" borderId="24" xfId="1" applyFont="1" applyFill="1" applyBorder="1" applyAlignment="1" applyProtection="1">
      <alignment horizontal="center" vertical="center" wrapText="1"/>
    </xf>
    <xf numFmtId="0" fontId="11" fillId="0" borderId="25" xfId="1" applyFont="1" applyFill="1" applyBorder="1" applyAlignment="1" applyProtection="1">
      <alignment horizontal="center" vertical="center" wrapText="1"/>
    </xf>
    <xf numFmtId="0" fontId="11" fillId="0" borderId="26" xfId="1" applyFont="1" applyFill="1" applyBorder="1" applyAlignment="1" applyProtection="1">
      <alignment horizontal="center" vertical="center" wrapText="1"/>
    </xf>
    <xf numFmtId="0" fontId="11" fillId="0" borderId="27" xfId="1" applyFont="1" applyFill="1" applyBorder="1" applyAlignment="1" applyProtection="1">
      <alignment horizontal="center" vertical="center" wrapText="1"/>
    </xf>
    <xf numFmtId="0" fontId="11" fillId="0" borderId="28" xfId="1" applyFont="1" applyFill="1" applyBorder="1" applyAlignment="1" applyProtection="1">
      <alignment horizontal="center" vertical="center" wrapText="1"/>
    </xf>
    <xf numFmtId="0" fontId="11" fillId="0" borderId="7" xfId="1" applyFont="1" applyFill="1" applyBorder="1" applyAlignment="1" applyProtection="1">
      <alignment horizontal="justify" vertical="top" wrapText="1"/>
    </xf>
    <xf numFmtId="0" fontId="11" fillId="0" borderId="9" xfId="1" applyFont="1" applyFill="1" applyBorder="1" applyAlignment="1" applyProtection="1">
      <alignment horizontal="justify" vertical="top" wrapText="1"/>
    </xf>
    <xf numFmtId="0" fontId="11" fillId="0" borderId="4" xfId="1" applyFont="1" applyFill="1" applyBorder="1" applyAlignment="1" applyProtection="1">
      <alignment horizontal="justify" vertical="top" wrapText="1"/>
    </xf>
    <xf numFmtId="0" fontId="11" fillId="0" borderId="5" xfId="1" applyFont="1" applyFill="1" applyBorder="1" applyAlignment="1" applyProtection="1">
      <alignment horizontal="justify" vertical="top" wrapText="1"/>
    </xf>
    <xf numFmtId="0" fontId="11" fillId="0" borderId="6" xfId="1" applyFont="1" applyFill="1" applyBorder="1" applyAlignment="1" applyProtection="1">
      <alignment horizontal="justify" vertical="top" wrapText="1"/>
    </xf>
    <xf numFmtId="0" fontId="11" fillId="0" borderId="8" xfId="1" applyFont="1" applyFill="1" applyBorder="1" applyAlignment="1" applyProtection="1">
      <alignment horizontal="center" vertical="center" wrapText="1"/>
      <protection locked="0"/>
    </xf>
    <xf numFmtId="0" fontId="11" fillId="0" borderId="7" xfId="1" applyFont="1" applyFill="1" applyBorder="1" applyAlignment="1" applyProtection="1">
      <alignment horizontal="center" vertical="center" wrapText="1"/>
      <protection locked="0"/>
    </xf>
    <xf numFmtId="0" fontId="11" fillId="0" borderId="9" xfId="1" applyFont="1" applyFill="1" applyBorder="1" applyAlignment="1" applyProtection="1">
      <alignment horizontal="center" vertical="center" wrapText="1"/>
      <protection locked="0"/>
    </xf>
    <xf numFmtId="0" fontId="11" fillId="0" borderId="2" xfId="1" applyFont="1" applyFill="1" applyBorder="1" applyAlignment="1" applyProtection="1">
      <alignment horizontal="center" vertical="center" wrapText="1"/>
      <protection locked="0"/>
    </xf>
    <xf numFmtId="0" fontId="11" fillId="0" borderId="0" xfId="1" applyFont="1" applyFill="1" applyBorder="1" applyAlignment="1" applyProtection="1">
      <alignment horizontal="center" vertical="center" wrapText="1"/>
      <protection locked="0"/>
    </xf>
    <xf numFmtId="0" fontId="11" fillId="0" borderId="3" xfId="1" applyFont="1" applyFill="1" applyBorder="1" applyAlignment="1" applyProtection="1">
      <alignment horizontal="center" vertical="center" wrapText="1"/>
      <protection locked="0"/>
    </xf>
    <xf numFmtId="0" fontId="11" fillId="0" borderId="4" xfId="1" applyFont="1" applyFill="1" applyBorder="1" applyAlignment="1" applyProtection="1">
      <alignment horizontal="center" vertical="center" wrapText="1"/>
      <protection locked="0"/>
    </xf>
    <xf numFmtId="0" fontId="11" fillId="0" borderId="5" xfId="1" applyFont="1" applyFill="1" applyBorder="1" applyAlignment="1" applyProtection="1">
      <alignment horizontal="center" vertical="center" wrapText="1"/>
      <protection locked="0"/>
    </xf>
    <xf numFmtId="0" fontId="11" fillId="0" borderId="6" xfId="1" applyFont="1" applyFill="1" applyBorder="1" applyAlignment="1" applyProtection="1">
      <alignment horizontal="center" vertical="center" wrapText="1"/>
      <protection locked="0"/>
    </xf>
    <xf numFmtId="0" fontId="11" fillId="0" borderId="4" xfId="1" applyFont="1" applyFill="1" applyBorder="1" applyAlignment="1" applyProtection="1">
      <alignment horizontal="justify" vertical="center" wrapText="1"/>
    </xf>
    <xf numFmtId="0" fontId="11" fillId="0" borderId="5" xfId="1" applyFont="1" applyFill="1" applyBorder="1" applyAlignment="1" applyProtection="1">
      <alignment horizontal="justify" vertical="center" wrapText="1"/>
    </xf>
    <xf numFmtId="0" fontId="11" fillId="0" borderId="6" xfId="1" applyFont="1" applyFill="1" applyBorder="1" applyAlignment="1" applyProtection="1">
      <alignment horizontal="justify" vertical="center" wrapText="1"/>
    </xf>
    <xf numFmtId="0" fontId="11" fillId="0" borderId="9" xfId="1" applyFont="1" applyFill="1" applyBorder="1" applyAlignment="1" applyProtection="1">
      <alignment horizontal="center" vertical="center" wrapText="1"/>
    </xf>
    <xf numFmtId="0" fontId="11" fillId="0" borderId="0" xfId="1" applyFont="1" applyFill="1" applyBorder="1" applyAlignment="1" applyProtection="1">
      <alignment horizontal="center" vertical="center" wrapText="1"/>
    </xf>
    <xf numFmtId="0" fontId="11" fillId="0" borderId="6" xfId="1" applyFont="1" applyFill="1" applyBorder="1" applyAlignment="1" applyProtection="1">
      <alignment horizontal="center" vertical="center" wrapText="1"/>
    </xf>
    <xf numFmtId="0" fontId="7" fillId="0" borderId="1" xfId="1" applyFont="1" applyFill="1" applyBorder="1" applyAlignment="1" applyProtection="1">
      <alignment horizontal="center" vertical="center" wrapText="1"/>
    </xf>
    <xf numFmtId="0" fontId="6" fillId="0" borderId="1" xfId="1" applyFont="1" applyFill="1" applyBorder="1" applyAlignment="1" applyProtection="1">
      <alignment horizontal="left" vertical="center"/>
    </xf>
    <xf numFmtId="0" fontId="7" fillId="0" borderId="1" xfId="1" applyFont="1" applyFill="1" applyBorder="1" applyAlignment="1" applyProtection="1">
      <alignment horizontal="center" vertical="center" wrapText="1"/>
      <protection locked="0"/>
    </xf>
    <xf numFmtId="0" fontId="7" fillId="0" borderId="1" xfId="1" applyFont="1" applyFill="1" applyBorder="1" applyAlignment="1" applyProtection="1">
      <alignment horizontal="left" vertical="top" wrapText="1"/>
      <protection locked="0"/>
    </xf>
    <xf numFmtId="0" fontId="6" fillId="0" borderId="17" xfId="1" applyFont="1" applyFill="1" applyBorder="1" applyAlignment="1" applyProtection="1">
      <alignment horizontal="justify" vertical="center" wrapText="1"/>
    </xf>
    <xf numFmtId="0" fontId="6" fillId="0" borderId="1" xfId="1" applyFont="1" applyFill="1" applyBorder="1" applyAlignment="1" applyProtection="1">
      <alignment horizontal="justify" vertical="center" wrapText="1"/>
    </xf>
    <xf numFmtId="0" fontId="7" fillId="0" borderId="1" xfId="1" applyFont="1" applyFill="1" applyBorder="1" applyAlignment="1" applyProtection="1">
      <alignment horizontal="justify" vertical="center" wrapText="1"/>
    </xf>
    <xf numFmtId="0" fontId="4" fillId="0" borderId="0" xfId="1" applyFont="1" applyFill="1" applyBorder="1" applyAlignment="1" applyProtection="1">
      <alignment horizontal="left" vertical="top" wrapText="1"/>
    </xf>
    <xf numFmtId="0" fontId="11" fillId="0" borderId="0" xfId="1" applyFont="1" applyFill="1" applyBorder="1" applyAlignment="1" applyProtection="1">
      <alignment horizontal="justify" vertical="center" wrapText="1"/>
    </xf>
    <xf numFmtId="0" fontId="7" fillId="0" borderId="0" xfId="1" applyFont="1" applyFill="1" applyBorder="1" applyAlignment="1" applyProtection="1">
      <alignment horizontal="left" vertical="center" wrapText="1"/>
    </xf>
    <xf numFmtId="0" fontId="6" fillId="0" borderId="1" xfId="1" applyFont="1" applyFill="1" applyBorder="1" applyAlignment="1" applyProtection="1">
      <alignment horizontal="left" vertical="center" wrapText="1"/>
      <protection locked="0"/>
    </xf>
    <xf numFmtId="0" fontId="7" fillId="0" borderId="1" xfId="1" applyFont="1" applyFill="1" applyBorder="1" applyAlignment="1" applyProtection="1">
      <alignment horizontal="justify" vertical="center" wrapText="1"/>
      <protection locked="0"/>
    </xf>
    <xf numFmtId="0" fontId="6" fillId="0" borderId="1" xfId="1" applyFont="1" applyFill="1" applyBorder="1" applyAlignment="1" applyProtection="1">
      <alignment horizontal="left" vertical="top" wrapText="1"/>
      <protection locked="0"/>
    </xf>
    <xf numFmtId="0" fontId="6" fillId="0" borderId="1" xfId="1" applyFont="1" applyFill="1" applyBorder="1" applyAlignment="1" applyProtection="1">
      <alignment horizontal="left" vertical="center"/>
      <protection locked="0"/>
    </xf>
    <xf numFmtId="0" fontId="4" fillId="0" borderId="0" xfId="1" applyFont="1" applyFill="1" applyBorder="1" applyAlignment="1" applyProtection="1">
      <alignment horizontal="left" vertical="top" wrapText="1"/>
      <protection locked="0"/>
    </xf>
    <xf numFmtId="0" fontId="4" fillId="0" borderId="0" xfId="1" applyFont="1" applyFill="1" applyBorder="1" applyProtection="1">
      <protection locked="0"/>
    </xf>
    <xf numFmtId="0" fontId="4" fillId="0" borderId="0" xfId="1" applyFont="1" applyFill="1" applyAlignment="1" applyProtection="1">
      <alignment horizontal="center" vertical="center"/>
    </xf>
    <xf numFmtId="1" fontId="43" fillId="0" borderId="1" xfId="1" applyNumberFormat="1" applyFont="1" applyFill="1" applyBorder="1" applyAlignment="1" applyProtection="1">
      <alignment horizontal="center" vertical="center" wrapText="1"/>
    </xf>
    <xf numFmtId="0" fontId="21" fillId="0" borderId="0" xfId="1" applyFont="1" applyFill="1" applyBorder="1" applyAlignment="1" applyProtection="1">
      <alignment wrapText="1"/>
    </xf>
    <xf numFmtId="49" fontId="43" fillId="0" borderId="17" xfId="1" applyNumberFormat="1" applyFont="1" applyFill="1" applyBorder="1" applyAlignment="1" applyProtection="1">
      <alignment horizontal="right" vertical="center"/>
    </xf>
    <xf numFmtId="49" fontId="43" fillId="0" borderId="18" xfId="1" applyNumberFormat="1" applyFont="1" applyFill="1" applyBorder="1" applyAlignment="1" applyProtection="1">
      <alignment horizontal="left" vertical="center"/>
    </xf>
    <xf numFmtId="49" fontId="43" fillId="0" borderId="18" xfId="1" quotePrefix="1" applyNumberFormat="1" applyFont="1" applyFill="1" applyBorder="1" applyAlignment="1" applyProtection="1">
      <alignment horizontal="right" vertical="center"/>
    </xf>
    <xf numFmtId="0" fontId="43" fillId="0" borderId="18" xfId="1" quotePrefix="1" applyNumberFormat="1" applyFont="1" applyFill="1" applyBorder="1" applyAlignment="1" applyProtection="1">
      <alignment horizontal="left" vertical="center"/>
    </xf>
    <xf numFmtId="49" fontId="43" fillId="0" borderId="18" xfId="1" quotePrefix="1" applyNumberFormat="1" applyFont="1" applyFill="1" applyBorder="1" applyAlignment="1" applyProtection="1">
      <alignment horizontal="center" vertical="center"/>
    </xf>
    <xf numFmtId="49" fontId="43" fillId="0" borderId="19" xfId="1" applyNumberFormat="1" applyFont="1" applyFill="1" applyBorder="1" applyAlignment="1" applyProtection="1">
      <alignment horizontal="left" vertical="center"/>
    </xf>
    <xf numFmtId="14" fontId="43" fillId="0" borderId="1" xfId="1" applyNumberFormat="1" applyFont="1" applyFill="1" applyBorder="1" applyAlignment="1" applyProtection="1">
      <alignment horizontal="center" vertical="center"/>
    </xf>
    <xf numFmtId="0" fontId="7" fillId="0" borderId="0" xfId="1" applyFont="1" applyFill="1" applyAlignment="1" applyProtection="1">
      <alignment vertical="center"/>
    </xf>
    <xf numFmtId="0" fontId="45" fillId="0" borderId="0" xfId="1" applyFont="1" applyFill="1" applyProtection="1"/>
    <xf numFmtId="167" fontId="4" fillId="0" borderId="0" xfId="1" applyNumberFormat="1" applyFont="1" applyFill="1" applyBorder="1" applyAlignment="1" applyProtection="1">
      <alignment horizontal="center" vertical="center"/>
    </xf>
    <xf numFmtId="0" fontId="46" fillId="7" borderId="0" xfId="6" applyFont="1" applyFill="1" applyBorder="1" applyAlignment="1" applyProtection="1">
      <alignment vertical="center"/>
    </xf>
    <xf numFmtId="0" fontId="7" fillId="0" borderId="0" xfId="1" applyFont="1" applyFill="1" applyBorder="1" applyAlignment="1" applyProtection="1">
      <alignment horizontal="justify" vertical="top" wrapText="1"/>
    </xf>
    <xf numFmtId="0" fontId="7" fillId="0" borderId="0" xfId="1" applyFont="1" applyFill="1" applyBorder="1" applyAlignment="1" applyProtection="1">
      <alignment horizontal="right" vertical="center" wrapText="1"/>
    </xf>
    <xf numFmtId="0" fontId="7" fillId="0" borderId="0" xfId="1" applyFont="1" applyFill="1" applyBorder="1" applyAlignment="1" applyProtection="1">
      <alignment horizontal="justify" vertical="center" wrapText="1"/>
    </xf>
    <xf numFmtId="0" fontId="43" fillId="0" borderId="18" xfId="1" quotePrefix="1" applyFont="1" applyFill="1" applyBorder="1" applyAlignment="1" applyProtection="1">
      <alignment horizontal="right" vertical="center"/>
    </xf>
    <xf numFmtId="49" fontId="43" fillId="0" borderId="18" xfId="1" applyNumberFormat="1" applyFont="1" applyFill="1" applyBorder="1" applyAlignment="1" applyProtection="1">
      <alignment horizontal="center" vertical="center"/>
      <protection locked="0"/>
    </xf>
    <xf numFmtId="0" fontId="43" fillId="0" borderId="18" xfId="1" quotePrefix="1" applyFont="1" applyFill="1" applyBorder="1" applyAlignment="1" applyProtection="1">
      <alignment horizontal="center" vertical="center"/>
    </xf>
    <xf numFmtId="0" fontId="43" fillId="0" borderId="19" xfId="1" applyFont="1" applyFill="1" applyBorder="1" applyAlignment="1" applyProtection="1">
      <alignment horizontal="left" vertical="center"/>
      <protection locked="0"/>
    </xf>
    <xf numFmtId="168" fontId="7" fillId="0" borderId="0" xfId="1" applyNumberFormat="1" applyFont="1" applyFill="1" applyAlignment="1" applyProtection="1">
      <alignment vertical="center"/>
    </xf>
    <xf numFmtId="0" fontId="10" fillId="0" borderId="0" xfId="1" applyFont="1" applyFill="1" applyAlignment="1" applyProtection="1">
      <alignment vertical="center"/>
    </xf>
    <xf numFmtId="0" fontId="7" fillId="0" borderId="0" xfId="1" applyFont="1" applyFill="1" applyBorder="1" applyAlignment="1" applyProtection="1">
      <alignment horizontal="right" vertical="center" wrapText="1" indent="1"/>
    </xf>
    <xf numFmtId="0" fontId="7" fillId="0" borderId="0" xfId="1" applyFont="1" applyFill="1" applyBorder="1" applyAlignment="1" applyProtection="1">
      <alignment horizontal="right" vertical="top" wrapText="1"/>
    </xf>
    <xf numFmtId="169" fontId="44" fillId="0" borderId="0" xfId="1" applyNumberFormat="1" applyFont="1" applyFill="1" applyAlignment="1" applyProtection="1">
      <alignment vertical="center"/>
    </xf>
    <xf numFmtId="0" fontId="45" fillId="0" borderId="0" xfId="1" applyFont="1" applyFill="1" applyBorder="1" applyAlignment="1" applyProtection="1">
      <alignment vertical="center" wrapText="1"/>
    </xf>
    <xf numFmtId="0" fontId="7" fillId="6" borderId="0" xfId="1" applyFont="1" applyFill="1" applyBorder="1" applyProtection="1"/>
    <xf numFmtId="0" fontId="20" fillId="6" borderId="1" xfId="1" applyFont="1" applyFill="1" applyBorder="1" applyAlignment="1" applyProtection="1">
      <alignment horizontal="center" vertical="center"/>
    </xf>
    <xf numFmtId="0" fontId="20" fillId="6" borderId="22" xfId="1" applyFont="1" applyFill="1" applyBorder="1" applyAlignment="1" applyProtection="1">
      <alignment horizontal="center" vertical="center"/>
    </xf>
    <xf numFmtId="0" fontId="7" fillId="6" borderId="0" xfId="1" applyFont="1" applyFill="1" applyProtection="1"/>
    <xf numFmtId="0" fontId="44" fillId="7" borderId="0" xfId="6" applyFont="1" applyFill="1" applyBorder="1" applyAlignment="1" applyProtection="1">
      <alignment vertical="center"/>
    </xf>
    <xf numFmtId="0" fontId="44" fillId="0" borderId="0" xfId="1" applyFont="1" applyFill="1" applyAlignment="1" applyProtection="1">
      <alignment horizontal="left" vertical="center"/>
    </xf>
    <xf numFmtId="0" fontId="7" fillId="0" borderId="1" xfId="1" applyFont="1" applyFill="1" applyBorder="1" applyAlignment="1" applyProtection="1">
      <alignment horizontal="left" vertical="center" wrapText="1"/>
    </xf>
    <xf numFmtId="0" fontId="7" fillId="6" borderId="1" xfId="6" applyFont="1" applyFill="1" applyBorder="1" applyAlignment="1" applyProtection="1">
      <alignment horizontal="center" vertical="center"/>
      <protection locked="0"/>
    </xf>
    <xf numFmtId="0" fontId="7" fillId="0" borderId="1" xfId="6" applyFont="1" applyFill="1" applyBorder="1" applyAlignment="1" applyProtection="1">
      <alignment horizontal="center" vertical="center"/>
      <protection locked="0"/>
    </xf>
    <xf numFmtId="0" fontId="7" fillId="0" borderId="0" xfId="1" applyFont="1" applyFill="1" applyAlignment="1" applyProtection="1">
      <alignment vertical="center"/>
      <protection locked="0"/>
    </xf>
    <xf numFmtId="0" fontId="7" fillId="0" borderId="1" xfId="1" applyFont="1" applyFill="1" applyBorder="1" applyAlignment="1" applyProtection="1">
      <alignment horizontal="center" vertical="center"/>
    </xf>
    <xf numFmtId="0" fontId="44" fillId="0" borderId="0" xfId="1" applyFont="1" applyFill="1" applyAlignment="1" applyProtection="1">
      <alignment horizontal="left" vertical="top"/>
    </xf>
    <xf numFmtId="0" fontId="4" fillId="0" borderId="0" xfId="1" applyFont="1" applyFill="1" applyBorder="1" applyAlignment="1" applyProtection="1">
      <alignment vertical="center"/>
    </xf>
    <xf numFmtId="0" fontId="22" fillId="0" borderId="0" xfId="1" applyFont="1" applyFill="1" applyBorder="1" applyAlignment="1" applyProtection="1">
      <alignment horizontal="center" vertical="center" wrapText="1"/>
    </xf>
    <xf numFmtId="0" fontId="11" fillId="0" borderId="0" xfId="1" applyFont="1" applyFill="1" applyBorder="1" applyAlignment="1" applyProtection="1">
      <alignment horizontal="center" vertical="top" wrapText="1"/>
    </xf>
    <xf numFmtId="0" fontId="11" fillId="0" borderId="0" xfId="1" applyFont="1" applyFill="1" applyBorder="1" applyAlignment="1" applyProtection="1">
      <alignment horizontal="center" vertical="top"/>
    </xf>
    <xf numFmtId="0" fontId="4" fillId="0" borderId="0" xfId="1" applyFont="1" applyFill="1" applyBorder="1" applyAlignment="1" applyProtection="1">
      <alignment horizontal="center" vertical="center"/>
    </xf>
    <xf numFmtId="0" fontId="4" fillId="0" borderId="0" xfId="1" applyFont="1" applyFill="1" applyBorder="1" applyAlignment="1" applyProtection="1">
      <alignment horizontal="center" vertical="top"/>
    </xf>
    <xf numFmtId="0" fontId="4" fillId="0" borderId="0" xfId="1" applyFont="1" applyFill="1" applyBorder="1" applyAlignment="1" applyProtection="1">
      <alignment vertical="top"/>
    </xf>
    <xf numFmtId="0" fontId="42" fillId="0" borderId="0" xfId="1" applyFont="1" applyFill="1" applyBorder="1" applyAlignment="1" applyProtection="1">
      <alignment horizontal="right" vertical="top"/>
    </xf>
    <xf numFmtId="0" fontId="4" fillId="0" borderId="0" xfId="1" applyFont="1" applyFill="1" applyBorder="1" applyAlignment="1" applyProtection="1">
      <alignment horizontal="left" vertical="top"/>
    </xf>
    <xf numFmtId="0" fontId="4" fillId="0" borderId="0" xfId="1" applyFont="1" applyFill="1" applyBorder="1" applyAlignment="1" applyProtection="1">
      <alignment horizontal="center"/>
    </xf>
    <xf numFmtId="0" fontId="10" fillId="0" borderId="0" xfId="1" applyFont="1" applyFill="1" applyBorder="1" applyAlignment="1" applyProtection="1">
      <alignment horizontal="left" vertical="center"/>
    </xf>
    <xf numFmtId="0" fontId="44" fillId="0" borderId="0" xfId="1" applyFont="1" applyFill="1" applyAlignment="1" applyProtection="1">
      <alignment horizontal="center" vertical="top" wrapText="1"/>
    </xf>
    <xf numFmtId="0" fontId="7" fillId="0" borderId="17" xfId="1" applyFont="1" applyFill="1" applyBorder="1" applyAlignment="1" applyProtection="1">
      <alignment horizontal="left" vertical="center"/>
    </xf>
    <xf numFmtId="0" fontId="4" fillId="0" borderId="0" xfId="1" applyFont="1" applyFill="1" applyBorder="1" applyAlignment="1" applyProtection="1">
      <alignment vertical="center"/>
      <protection locked="0"/>
    </xf>
    <xf numFmtId="49" fontId="7" fillId="0" borderId="0" xfId="1" applyNumberFormat="1" applyFont="1" applyFill="1" applyBorder="1" applyAlignment="1" applyProtection="1">
      <alignment horizontal="center" vertical="center"/>
    </xf>
    <xf numFmtId="0" fontId="7" fillId="0" borderId="0" xfId="1" applyFont="1" applyFill="1" applyBorder="1" applyAlignment="1" applyProtection="1">
      <alignment horizontal="left" vertical="center"/>
    </xf>
    <xf numFmtId="0" fontId="22" fillId="0" borderId="0" xfId="1" applyFont="1" applyFill="1" applyBorder="1" applyAlignment="1" applyProtection="1">
      <alignment horizontal="left" vertical="center"/>
    </xf>
    <xf numFmtId="0" fontId="9" fillId="0" borderId="1" xfId="1" applyFont="1" applyFill="1" applyBorder="1" applyAlignment="1" applyProtection="1">
      <alignment horizontal="center" vertical="center"/>
    </xf>
    <xf numFmtId="0" fontId="7" fillId="0" borderId="1" xfId="1" applyFont="1" applyFill="1" applyBorder="1" applyAlignment="1" applyProtection="1">
      <alignment horizontal="center" vertical="center"/>
      <protection locked="0"/>
    </xf>
    <xf numFmtId="0" fontId="11" fillId="0" borderId="1" xfId="1" applyFont="1" applyFill="1" applyBorder="1" applyAlignment="1" applyProtection="1">
      <alignment horizontal="center" vertical="center" wrapText="1"/>
    </xf>
    <xf numFmtId="0" fontId="20" fillId="6" borderId="0" xfId="1" applyFont="1" applyFill="1" applyBorder="1" applyAlignment="1" applyProtection="1">
      <alignment horizontal="center" vertical="center"/>
    </xf>
    <xf numFmtId="0" fontId="10" fillId="6" borderId="0" xfId="1" applyFont="1" applyFill="1" applyBorder="1" applyAlignment="1" applyProtection="1">
      <alignment vertical="center"/>
    </xf>
    <xf numFmtId="0" fontId="20" fillId="0" borderId="1" xfId="1" applyFont="1" applyFill="1" applyBorder="1" applyAlignment="1" applyProtection="1">
      <alignment horizontal="center" vertical="center" wrapText="1"/>
    </xf>
    <xf numFmtId="0" fontId="21" fillId="6" borderId="1" xfId="1" applyFont="1" applyFill="1" applyBorder="1" applyAlignment="1" applyProtection="1">
      <alignment horizontal="center" vertical="center"/>
    </xf>
    <xf numFmtId="0" fontId="7" fillId="0" borderId="1" xfId="1" applyFont="1" applyFill="1" applyBorder="1" applyAlignment="1" applyProtection="1">
      <alignment horizontal="justify" vertical="center" wrapText="1"/>
    </xf>
    <xf numFmtId="0" fontId="7" fillId="6" borderId="1" xfId="6" applyFont="1" applyFill="1" applyBorder="1" applyAlignment="1" applyProtection="1">
      <alignment horizontal="center" vertical="center"/>
      <protection locked="0"/>
    </xf>
    <xf numFmtId="0" fontId="6" fillId="6" borderId="0" xfId="1" applyFont="1" applyFill="1" applyBorder="1" applyProtection="1"/>
    <xf numFmtId="0" fontId="6" fillId="6" borderId="0" xfId="1" applyFont="1" applyFill="1" applyProtection="1"/>
    <xf numFmtId="4" fontId="11" fillId="6" borderId="1" xfId="1" applyNumberFormat="1" applyFont="1" applyFill="1" applyBorder="1" applyAlignment="1" applyProtection="1">
      <alignment horizontal="right" vertical="center" wrapText="1" indent="1"/>
      <protection locked="0"/>
    </xf>
    <xf numFmtId="0" fontId="7" fillId="6" borderId="0" xfId="1" applyFont="1" applyFill="1" applyBorder="1" applyAlignment="1" applyProtection="1">
      <alignment vertical="center"/>
    </xf>
    <xf numFmtId="49" fontId="20" fillId="0" borderId="1" xfId="1" applyNumberFormat="1" applyFont="1" applyFill="1" applyBorder="1" applyAlignment="1" applyProtection="1">
      <alignment horizontal="center" vertical="center"/>
    </xf>
    <xf numFmtId="3" fontId="20" fillId="6" borderId="1" xfId="1" applyNumberFormat="1" applyFont="1" applyFill="1" applyBorder="1" applyAlignment="1" applyProtection="1">
      <alignment horizontal="center" vertical="center" wrapText="1"/>
    </xf>
    <xf numFmtId="0" fontId="23" fillId="0" borderId="0" xfId="1" applyFont="1" applyFill="1" applyAlignment="1" applyProtection="1">
      <alignment vertical="center"/>
    </xf>
    <xf numFmtId="4" fontId="7" fillId="0" borderId="1" xfId="1" applyNumberFormat="1" applyFont="1" applyFill="1" applyBorder="1" applyAlignment="1" applyProtection="1">
      <alignment horizontal="right" vertical="center" wrapText="1" indent="2"/>
      <protection locked="0"/>
    </xf>
    <xf numFmtId="4" fontId="7" fillId="0" borderId="1" xfId="1" applyNumberFormat="1" applyFont="1" applyFill="1" applyBorder="1" applyAlignment="1" applyProtection="1">
      <alignment horizontal="right" vertical="center" indent="2"/>
      <protection locked="0"/>
    </xf>
    <xf numFmtId="49" fontId="43" fillId="0" borderId="18" xfId="1" quotePrefix="1" applyNumberFormat="1" applyFont="1" applyFill="1" applyBorder="1" applyAlignment="1" applyProtection="1">
      <alignment horizontal="left" vertical="center"/>
      <protection locked="0"/>
    </xf>
    <xf numFmtId="0" fontId="10" fillId="0" borderId="0" xfId="1" applyFont="1" applyFill="1" applyBorder="1" applyAlignment="1" applyProtection="1">
      <alignment horizontal="right" vertical="center"/>
    </xf>
    <xf numFmtId="0" fontId="10" fillId="0" borderId="0" xfId="1" applyFont="1" applyFill="1" applyBorder="1" applyAlignment="1" applyProtection="1">
      <alignment horizontal="left" vertical="center"/>
      <protection locked="0"/>
    </xf>
    <xf numFmtId="0" fontId="20" fillId="6" borderId="1" xfId="1" applyFont="1" applyFill="1" applyBorder="1" applyAlignment="1" applyProtection="1">
      <alignment horizontal="center" vertical="center" wrapText="1"/>
    </xf>
    <xf numFmtId="0" fontId="20" fillId="0" borderId="51" xfId="1" applyFont="1" applyFill="1" applyBorder="1" applyAlignment="1" applyProtection="1">
      <alignment horizontal="center" vertical="center" wrapText="1"/>
    </xf>
    <xf numFmtId="49" fontId="20" fillId="0" borderId="1" xfId="1" applyNumberFormat="1" applyFont="1" applyFill="1" applyBorder="1" applyAlignment="1" applyProtection="1">
      <alignment horizontal="center" vertical="center" wrapText="1"/>
    </xf>
    <xf numFmtId="4" fontId="11" fillId="0" borderId="1" xfId="1" applyNumberFormat="1" applyFont="1" applyFill="1" applyBorder="1" applyAlignment="1" applyProtection="1">
      <alignment horizontal="right" vertical="center" wrapText="1" indent="1"/>
      <protection locked="0"/>
    </xf>
    <xf numFmtId="4" fontId="11" fillId="0" borderId="1" xfId="1" quotePrefix="1" applyNumberFormat="1" applyFont="1" applyFill="1" applyBorder="1" applyAlignment="1" applyProtection="1">
      <alignment horizontal="right" vertical="center" wrapText="1" indent="1"/>
      <protection locked="0"/>
    </xf>
    <xf numFmtId="49" fontId="20" fillId="6" borderId="1" xfId="1" applyNumberFormat="1" applyFont="1" applyFill="1" applyBorder="1" applyAlignment="1" applyProtection="1">
      <alignment horizontal="center" vertical="center" wrapText="1"/>
    </xf>
    <xf numFmtId="0" fontId="11" fillId="6" borderId="1" xfId="1" applyFont="1" applyFill="1" applyBorder="1" applyAlignment="1" applyProtection="1">
      <alignment horizontal="center" vertical="center" wrapText="1"/>
    </xf>
    <xf numFmtId="0" fontId="21" fillId="0" borderId="22" xfId="1" applyFont="1" applyFill="1" applyBorder="1" applyAlignment="1" applyProtection="1">
      <alignment horizontal="center" vertical="center"/>
    </xf>
    <xf numFmtId="0" fontId="21" fillId="6" borderId="22" xfId="1" applyFont="1" applyFill="1" applyBorder="1" applyAlignment="1" applyProtection="1">
      <alignment horizontal="center" vertical="center"/>
    </xf>
    <xf numFmtId="0" fontId="20" fillId="0" borderId="7" xfId="1" applyFont="1" applyFill="1" applyBorder="1" applyAlignment="1" applyProtection="1">
      <alignment horizontal="center" vertical="center" wrapText="1"/>
    </xf>
    <xf numFmtId="0" fontId="7" fillId="0" borderId="19" xfId="0" applyFont="1" applyFill="1" applyBorder="1" applyAlignment="1" applyProtection="1">
      <alignment horizontal="center" vertical="center"/>
      <protection locked="0"/>
    </xf>
    <xf numFmtId="0" fontId="9" fillId="6" borderId="1" xfId="1" applyFont="1" applyFill="1" applyBorder="1" applyAlignment="1" applyProtection="1">
      <alignment horizontal="center" vertical="center" wrapText="1"/>
    </xf>
    <xf numFmtId="0" fontId="9" fillId="0" borderId="19" xfId="1" applyFont="1" applyFill="1" applyBorder="1" applyAlignment="1" applyProtection="1">
      <alignment horizontal="center" vertical="center" wrapText="1"/>
    </xf>
    <xf numFmtId="0" fontId="9" fillId="6" borderId="17" xfId="1" applyFont="1" applyFill="1" applyBorder="1" applyAlignment="1" applyProtection="1">
      <alignment horizontal="center" vertical="center" wrapText="1"/>
    </xf>
    <xf numFmtId="0" fontId="9" fillId="6" borderId="1" xfId="1" applyFont="1" applyFill="1" applyBorder="1" applyAlignment="1" applyProtection="1">
      <alignment horizontal="left" vertical="center" wrapText="1"/>
    </xf>
    <xf numFmtId="0" fontId="9" fillId="6" borderId="1" xfId="1" quotePrefix="1" applyFont="1" applyFill="1" applyBorder="1" applyAlignment="1" applyProtection="1">
      <alignment horizontal="left" vertical="center" wrapText="1"/>
    </xf>
    <xf numFmtId="0" fontId="9" fillId="0" borderId="1" xfId="1" applyFont="1" applyFill="1" applyBorder="1" applyAlignment="1" applyProtection="1">
      <alignment horizontal="left" vertical="center" wrapText="1"/>
    </xf>
    <xf numFmtId="0" fontId="4" fillId="0" borderId="5" xfId="0" applyFont="1" applyFill="1" applyBorder="1" applyAlignment="1" applyProtection="1">
      <alignment horizontal="center" vertical="center" wrapText="1"/>
    </xf>
    <xf numFmtId="14" fontId="43" fillId="0" borderId="1" xfId="1" applyNumberFormat="1" applyFont="1" applyFill="1" applyBorder="1" applyAlignment="1" applyProtection="1">
      <alignment horizontal="center" vertical="center" wrapText="1"/>
      <protection locked="0"/>
    </xf>
    <xf numFmtId="3" fontId="24" fillId="0" borderId="1" xfId="1" applyNumberFormat="1" applyFont="1" applyFill="1" applyBorder="1" applyAlignment="1" applyProtection="1">
      <alignment horizontal="right" vertical="center" wrapText="1" indent="2"/>
      <protection locked="0"/>
    </xf>
    <xf numFmtId="3" fontId="24" fillId="0" borderId="1" xfId="6" applyNumberFormat="1" applyFont="1" applyFill="1" applyBorder="1" applyAlignment="1" applyProtection="1">
      <alignment horizontal="right" vertical="center" wrapText="1" indent="2"/>
      <protection locked="0"/>
    </xf>
    <xf numFmtId="3" fontId="7" fillId="0" borderId="1" xfId="1" applyNumberFormat="1" applyFont="1" applyFill="1" applyBorder="1" applyAlignment="1" applyProtection="1">
      <alignment horizontal="right" vertical="center" wrapText="1" indent="2"/>
      <protection locked="0"/>
    </xf>
    <xf numFmtId="0" fontId="45" fillId="0" borderId="0" xfId="1" applyFont="1" applyFill="1" applyBorder="1" applyAlignment="1" applyProtection="1">
      <alignment vertical="center" wrapText="1"/>
    </xf>
    <xf numFmtId="0" fontId="7" fillId="0" borderId="0" xfId="1" applyFont="1" applyFill="1" applyBorder="1" applyAlignment="1" applyProtection="1">
      <alignment horizontal="justify" vertical="center" wrapText="1"/>
    </xf>
    <xf numFmtId="0" fontId="11" fillId="0" borderId="0" xfId="1" applyFont="1" applyFill="1" applyBorder="1" applyAlignment="1" applyProtection="1">
      <alignment horizontal="justify" vertical="center" wrapText="1"/>
    </xf>
    <xf numFmtId="0" fontId="7" fillId="0" borderId="0" xfId="1" applyFont="1" applyFill="1" applyBorder="1" applyAlignment="1" applyProtection="1">
      <alignment horizontal="justify" vertical="top" wrapText="1"/>
    </xf>
    <xf numFmtId="0" fontId="9" fillId="0" borderId="0" xfId="1" applyFont="1" applyFill="1" applyBorder="1" applyAlignment="1" applyProtection="1">
      <alignment horizontal="center" vertical="top" wrapText="1"/>
    </xf>
    <xf numFmtId="0" fontId="9" fillId="6" borderId="1" xfId="1" applyFont="1" applyFill="1" applyBorder="1" applyAlignment="1" applyProtection="1">
      <alignment horizontal="justify" vertical="center" wrapText="1"/>
    </xf>
    <xf numFmtId="0" fontId="7" fillId="0" borderId="29" xfId="1" applyFont="1" applyFill="1" applyBorder="1" applyAlignment="1" applyProtection="1">
      <alignment horizontal="center" vertical="center"/>
    </xf>
    <xf numFmtId="1" fontId="43" fillId="0" borderId="0" xfId="1" applyNumberFormat="1" applyFont="1" applyFill="1" applyBorder="1" applyAlignment="1" applyProtection="1">
      <alignment horizontal="center" vertical="center" wrapText="1"/>
    </xf>
    <xf numFmtId="0" fontId="0" fillId="0" borderId="0" xfId="0" applyBorder="1" applyAlignment="1">
      <alignment vertical="center" wrapText="1"/>
    </xf>
    <xf numFmtId="0" fontId="0" fillId="0" borderId="0" xfId="0" applyBorder="1" applyAlignment="1">
      <alignment horizontal="left" vertical="center" wrapText="1"/>
    </xf>
    <xf numFmtId="0" fontId="7" fillId="0" borderId="19" xfId="1" applyFont="1" applyFill="1" applyBorder="1" applyAlignment="1" applyProtection="1">
      <alignment horizontal="center" vertical="center" wrapText="1"/>
    </xf>
    <xf numFmtId="0" fontId="20" fillId="0" borderId="0" xfId="1" applyFont="1" applyFill="1" applyAlignment="1" applyProtection="1">
      <alignment horizontal="justify" vertical="justify" wrapText="1"/>
    </xf>
    <xf numFmtId="0" fontId="4" fillId="0" borderId="9" xfId="0" applyFont="1" applyBorder="1" applyAlignment="1">
      <alignment vertical="center" wrapText="1"/>
    </xf>
    <xf numFmtId="0" fontId="49" fillId="8" borderId="7" xfId="1" applyFont="1" applyFill="1" applyBorder="1" applyAlignment="1" applyProtection="1">
      <alignment horizontal="left" vertical="top"/>
    </xf>
    <xf numFmtId="0" fontId="7" fillId="8" borderId="1" xfId="1" applyFont="1" applyFill="1" applyBorder="1" applyAlignment="1" applyProtection="1">
      <alignment horizontal="center" vertical="top" wrapText="1"/>
      <protection locked="0"/>
    </xf>
    <xf numFmtId="0" fontId="7" fillId="8" borderId="16" xfId="1" applyFont="1" applyFill="1" applyBorder="1" applyAlignment="1" applyProtection="1">
      <alignment horizontal="center" vertical="top" wrapText="1"/>
      <protection locked="0"/>
    </xf>
    <xf numFmtId="0" fontId="7" fillId="8" borderId="1" xfId="1" applyFont="1" applyFill="1" applyBorder="1" applyAlignment="1" applyProtection="1">
      <alignment horizontal="justify" vertical="center" wrapText="1"/>
      <protection locked="0"/>
    </xf>
    <xf numFmtId="0" fontId="20" fillId="0" borderId="0" xfId="1" applyFont="1" applyFill="1" applyBorder="1" applyAlignment="1" applyProtection="1">
      <alignment horizontal="center" vertical="center" wrapText="1"/>
    </xf>
    <xf numFmtId="0" fontId="5" fillId="0" borderId="0" xfId="1" applyFont="1" applyFill="1" applyBorder="1" applyAlignment="1" applyProtection="1">
      <alignment horizontal="left" vertical="center" wrapText="1"/>
    </xf>
    <xf numFmtId="0" fontId="7" fillId="0" borderId="0" xfId="1" applyFont="1" applyFill="1" applyBorder="1" applyAlignment="1" applyProtection="1">
      <alignment horizontal="justify" vertical="center" wrapText="1"/>
    </xf>
    <xf numFmtId="0" fontId="5" fillId="0" borderId="0" xfId="1" applyFont="1" applyFill="1" applyBorder="1" applyAlignment="1" applyProtection="1">
      <alignment horizontal="justify" vertical="center" wrapText="1"/>
    </xf>
    <xf numFmtId="0" fontId="7" fillId="0" borderId="2" xfId="1" applyFont="1" applyFill="1" applyBorder="1" applyAlignment="1" applyProtection="1">
      <alignment horizontal="center" vertical="center" wrapText="1"/>
    </xf>
    <xf numFmtId="0" fontId="7" fillId="0" borderId="0" xfId="1" applyFont="1" applyFill="1" applyBorder="1" applyAlignment="1" applyProtection="1">
      <alignment horizontal="justify" vertical="top" wrapText="1"/>
    </xf>
    <xf numFmtId="0" fontId="47" fillId="0" borderId="0" xfId="1" applyFont="1" applyFill="1" applyBorder="1" applyAlignment="1" applyProtection="1">
      <alignment horizontal="justify" vertical="center" wrapText="1"/>
    </xf>
    <xf numFmtId="0" fontId="11" fillId="0" borderId="0" xfId="1" applyFont="1" applyFill="1" applyBorder="1" applyAlignment="1" applyProtection="1">
      <alignment horizontal="justify" vertical="center" wrapText="1"/>
    </xf>
    <xf numFmtId="0" fontId="11" fillId="0" borderId="0" xfId="1" applyFont="1" applyFill="1" applyBorder="1" applyAlignment="1" applyProtection="1">
      <alignment horizontal="justify" vertical="top" wrapText="1"/>
    </xf>
    <xf numFmtId="0" fontId="22" fillId="0" borderId="0" xfId="1" applyFont="1" applyFill="1" applyBorder="1" applyAlignment="1" applyProtection="1">
      <alignment horizontal="left" vertical="center"/>
    </xf>
    <xf numFmtId="0" fontId="7" fillId="0" borderId="0" xfId="1" applyFont="1" applyFill="1" applyBorder="1" applyAlignment="1" applyProtection="1">
      <alignment horizontal="center" vertical="center" wrapText="1"/>
    </xf>
    <xf numFmtId="0" fontId="7" fillId="0" borderId="18" xfId="1" applyFont="1" applyFill="1" applyBorder="1" applyAlignment="1" applyProtection="1">
      <alignment horizontal="left" vertical="center"/>
    </xf>
    <xf numFmtId="0" fontId="7" fillId="0" borderId="19" xfId="1" applyFont="1" applyFill="1" applyBorder="1" applyAlignment="1" applyProtection="1">
      <alignment horizontal="left" vertical="center"/>
    </xf>
    <xf numFmtId="0" fontId="7" fillId="0" borderId="18" xfId="1" applyFont="1" applyFill="1" applyBorder="1" applyAlignment="1" applyProtection="1">
      <alignment horizontal="left" vertical="center"/>
      <protection locked="0"/>
    </xf>
    <xf numFmtId="0" fontId="21" fillId="0" borderId="0" xfId="1" applyFont="1" applyFill="1" applyBorder="1" applyAlignment="1" applyProtection="1">
      <alignment horizontal="center" wrapText="1"/>
    </xf>
    <xf numFmtId="0" fontId="22" fillId="0" borderId="0" xfId="1" applyFont="1" applyFill="1" applyBorder="1" applyAlignment="1" applyProtection="1">
      <alignment horizontal="justify" vertical="justify" wrapText="1"/>
    </xf>
    <xf numFmtId="0" fontId="20" fillId="0" borderId="0" xfId="1" applyFont="1" applyFill="1" applyBorder="1" applyAlignment="1" applyProtection="1">
      <alignment horizontal="left" vertical="top"/>
    </xf>
    <xf numFmtId="0" fontId="49" fillId="8" borderId="0" xfId="1" applyFont="1" applyFill="1" applyBorder="1" applyAlignment="1" applyProtection="1">
      <alignment horizontal="left" vertical="top"/>
    </xf>
    <xf numFmtId="0" fontId="20" fillId="8" borderId="0" xfId="1" applyFont="1" applyFill="1" applyBorder="1" applyAlignment="1" applyProtection="1">
      <alignment horizontal="left" vertical="top"/>
    </xf>
    <xf numFmtId="0" fontId="0" fillId="8" borderId="0" xfId="0" applyFill="1" applyBorder="1" applyAlignment="1" applyProtection="1">
      <alignment horizontal="center" vertical="top" wrapText="1"/>
      <protection locked="0"/>
    </xf>
    <xf numFmtId="0" fontId="7" fillId="0" borderId="0" xfId="1" applyFont="1" applyFill="1" applyProtection="1">
      <protection locked="0"/>
    </xf>
    <xf numFmtId="0" fontId="44" fillId="7" borderId="0" xfId="6" applyFont="1" applyFill="1" applyBorder="1" applyAlignment="1" applyProtection="1">
      <alignment vertical="top"/>
    </xf>
    <xf numFmtId="165" fontId="4" fillId="0" borderId="0" xfId="1" applyNumberFormat="1" applyFont="1" applyFill="1" applyBorder="1" applyAlignment="1" applyProtection="1">
      <alignment horizontal="left" vertical="center"/>
    </xf>
    <xf numFmtId="166" fontId="4" fillId="0" borderId="0" xfId="1" applyNumberFormat="1" applyFont="1" applyFill="1" applyBorder="1" applyAlignment="1" applyProtection="1">
      <alignment horizontal="center" vertical="center"/>
    </xf>
    <xf numFmtId="0" fontId="0" fillId="0" borderId="0" xfId="0" applyBorder="1" applyAlignment="1" applyProtection="1">
      <alignment wrapText="1"/>
    </xf>
    <xf numFmtId="0" fontId="4" fillId="0" borderId="0" xfId="0" applyFont="1" applyAlignment="1" applyProtection="1">
      <alignment wrapText="1"/>
    </xf>
    <xf numFmtId="0" fontId="4" fillId="0" borderId="0" xfId="0" applyFont="1" applyBorder="1" applyAlignment="1" applyProtection="1">
      <alignment vertical="center" wrapText="1"/>
    </xf>
    <xf numFmtId="0" fontId="7" fillId="8" borderId="0" xfId="1" applyFont="1" applyFill="1" applyBorder="1" applyAlignment="1" applyProtection="1">
      <alignment horizontal="justify" vertical="top"/>
    </xf>
    <xf numFmtId="0" fontId="7" fillId="8" borderId="0" xfId="1" applyFont="1" applyFill="1" applyBorder="1" applyAlignment="1" applyProtection="1">
      <alignment horizontal="justify" vertical="top" wrapText="1"/>
    </xf>
    <xf numFmtId="0" fontId="4" fillId="8" borderId="0" xfId="0" applyFont="1" applyFill="1" applyBorder="1" applyAlignment="1" applyProtection="1">
      <alignment horizontal="justify" vertical="top" wrapText="1"/>
    </xf>
    <xf numFmtId="0" fontId="0" fillId="8" borderId="0" xfId="0" applyFill="1" applyBorder="1" applyAlignment="1" applyProtection="1">
      <alignment horizontal="center" vertical="top" wrapText="1"/>
    </xf>
    <xf numFmtId="0" fontId="4" fillId="8" borderId="0" xfId="0" applyFont="1" applyFill="1" applyBorder="1" applyAlignment="1" applyProtection="1">
      <alignment vertical="center" wrapText="1"/>
    </xf>
    <xf numFmtId="0" fontId="9" fillId="8" borderId="0" xfId="0" applyFont="1" applyFill="1" applyBorder="1" applyAlignment="1" applyProtection="1">
      <alignment horizontal="justify" vertical="top" wrapText="1"/>
    </xf>
    <xf numFmtId="0" fontId="0" fillId="0" borderId="0" xfId="0" applyBorder="1" applyAlignment="1" applyProtection="1">
      <alignment vertical="center" wrapText="1"/>
    </xf>
    <xf numFmtId="0" fontId="7" fillId="8" borderId="0" xfId="1" applyFont="1" applyFill="1" applyBorder="1" applyAlignment="1" applyProtection="1">
      <alignment horizontal="center" vertical="top" wrapText="1"/>
    </xf>
    <xf numFmtId="0" fontId="7" fillId="8" borderId="1" xfId="1" applyFont="1" applyFill="1" applyBorder="1" applyAlignment="1" applyProtection="1">
      <alignment horizontal="center" vertical="top" wrapText="1"/>
    </xf>
    <xf numFmtId="0" fontId="22" fillId="0" borderId="0" xfId="1" applyFont="1" applyFill="1" applyBorder="1" applyAlignment="1" applyProtection="1">
      <alignment horizontal="center" vertical="top"/>
    </xf>
    <xf numFmtId="0" fontId="4" fillId="0" borderId="0" xfId="1" applyFont="1" applyFill="1" applyBorder="1" applyAlignment="1" applyProtection="1">
      <alignment horizontal="justify" vertical="top"/>
    </xf>
    <xf numFmtId="0" fontId="52" fillId="0" borderId="0" xfId="1" applyFont="1" applyFill="1" applyBorder="1" applyAlignment="1" applyProtection="1">
      <alignment horizontal="right" vertical="top"/>
    </xf>
    <xf numFmtId="0" fontId="22" fillId="0" borderId="0" xfId="1" applyFont="1" applyFill="1" applyBorder="1" applyAlignment="1" applyProtection="1">
      <alignment horizontal="justify" vertical="top" wrapText="1"/>
    </xf>
    <xf numFmtId="0" fontId="22" fillId="0" borderId="0" xfId="1" applyFont="1" applyFill="1" applyBorder="1" applyAlignment="1" applyProtection="1">
      <alignment horizontal="justify" vertical="center" wrapText="1"/>
    </xf>
    <xf numFmtId="0" fontId="11" fillId="0" borderId="0" xfId="1" applyFont="1" applyFill="1" applyBorder="1" applyAlignment="1" applyProtection="1">
      <alignment horizontal="center" vertical="center"/>
    </xf>
    <xf numFmtId="0" fontId="11" fillId="0" borderId="0" xfId="1" applyFont="1" applyFill="1" applyBorder="1" applyAlignment="1" applyProtection="1">
      <alignment horizontal="left" vertical="center"/>
    </xf>
    <xf numFmtId="0" fontId="5" fillId="0" borderId="1" xfId="1" applyFont="1" applyFill="1" applyBorder="1" applyAlignment="1" applyProtection="1">
      <alignment horizontal="center" vertical="center" wrapText="1"/>
      <protection locked="0"/>
    </xf>
    <xf numFmtId="0" fontId="22" fillId="0" borderId="0" xfId="1" applyFont="1" applyFill="1" applyBorder="1" applyAlignment="1" applyProtection="1">
      <alignment vertical="justify" wrapText="1"/>
    </xf>
    <xf numFmtId="0" fontId="11" fillId="0" borderId="0" xfId="1" applyFont="1" applyFill="1" applyBorder="1" applyAlignment="1" applyProtection="1">
      <alignment wrapText="1"/>
    </xf>
    <xf numFmtId="0" fontId="11" fillId="0" borderId="0" xfId="1" applyFont="1" applyFill="1" applyBorder="1" applyAlignment="1" applyProtection="1">
      <alignment horizontal="left" vertical="top" wrapText="1"/>
    </xf>
    <xf numFmtId="0" fontId="4" fillId="0" borderId="0" xfId="1" applyFont="1" applyFill="1" applyBorder="1" applyAlignment="1" applyProtection="1">
      <alignment vertical="top"/>
      <protection locked="0"/>
    </xf>
    <xf numFmtId="0" fontId="11" fillId="0" borderId="0" xfId="1" applyFont="1" applyFill="1" applyBorder="1" applyAlignment="1" applyProtection="1">
      <alignment vertical="center" wrapText="1"/>
    </xf>
    <xf numFmtId="0" fontId="4" fillId="0" borderId="0" xfId="1" applyFont="1" applyFill="1" applyBorder="1" applyAlignment="1" applyProtection="1">
      <alignment horizontal="justify" vertical="center"/>
    </xf>
    <xf numFmtId="0" fontId="4" fillId="0" borderId="0" xfId="1" applyFont="1" applyFill="1" applyBorder="1" applyAlignment="1" applyProtection="1">
      <alignment horizontal="left" vertical="top"/>
      <protection locked="0"/>
    </xf>
    <xf numFmtId="0" fontId="4" fillId="0" borderId="0" xfId="1" applyFont="1" applyFill="1" applyBorder="1" applyAlignment="1" applyProtection="1">
      <alignment horizontal="center"/>
      <protection locked="0"/>
    </xf>
    <xf numFmtId="0" fontId="4" fillId="0" borderId="1" xfId="1" applyFont="1" applyFill="1" applyBorder="1" applyAlignment="1" applyProtection="1">
      <alignment horizontal="center"/>
    </xf>
    <xf numFmtId="0" fontId="11" fillId="0" borderId="5" xfId="1" applyFont="1" applyFill="1" applyBorder="1" applyAlignment="1" applyProtection="1">
      <alignment horizontal="justify" vertical="center" wrapText="1"/>
      <protection locked="0"/>
    </xf>
    <xf numFmtId="0" fontId="20" fillId="8" borderId="7" xfId="1" applyFont="1" applyFill="1" applyBorder="1" applyAlignment="1" applyProtection="1">
      <alignment horizontal="left" vertical="top"/>
    </xf>
    <xf numFmtId="0" fontId="24" fillId="0" borderId="17" xfId="1" applyFont="1" applyFill="1" applyBorder="1" applyAlignment="1" applyProtection="1">
      <alignment horizontal="center" vertical="center"/>
    </xf>
    <xf numFmtId="0" fontId="24" fillId="0" borderId="19" xfId="1" applyFont="1" applyFill="1" applyBorder="1" applyAlignment="1" applyProtection="1">
      <alignment horizontal="center" vertical="center"/>
    </xf>
    <xf numFmtId="0" fontId="24" fillId="0" borderId="17" xfId="1" applyFont="1" applyFill="1" applyBorder="1" applyAlignment="1" applyProtection="1">
      <alignment horizontal="left" vertical="center" wrapText="1"/>
    </xf>
    <xf numFmtId="0" fontId="24" fillId="0" borderId="18" xfId="1" applyFont="1" applyFill="1" applyBorder="1" applyAlignment="1" applyProtection="1">
      <alignment horizontal="left" vertical="center" wrapText="1"/>
    </xf>
    <xf numFmtId="0" fontId="24" fillId="0" borderId="19" xfId="1" applyFont="1" applyFill="1" applyBorder="1" applyAlignment="1" applyProtection="1">
      <alignment horizontal="left" vertical="center" wrapText="1"/>
    </xf>
    <xf numFmtId="0" fontId="24" fillId="0" borderId="18" xfId="1" applyFont="1" applyFill="1" applyBorder="1" applyAlignment="1" applyProtection="1">
      <alignment horizontal="center" vertical="center" wrapText="1"/>
      <protection locked="0"/>
    </xf>
    <xf numFmtId="0" fontId="24" fillId="0" borderId="19" xfId="1" applyFont="1" applyFill="1" applyBorder="1" applyAlignment="1" applyProtection="1">
      <alignment horizontal="center" vertical="center" wrapText="1"/>
      <protection locked="0"/>
    </xf>
    <xf numFmtId="0" fontId="24" fillId="0" borderId="17" xfId="1" applyFont="1" applyFill="1" applyBorder="1" applyAlignment="1" applyProtection="1">
      <alignment horizontal="center" vertical="center" wrapText="1"/>
      <protection locked="0"/>
    </xf>
    <xf numFmtId="0" fontId="5" fillId="0" borderId="0" xfId="0" applyFont="1" applyFill="1" applyBorder="1" applyAlignment="1" applyProtection="1">
      <alignment horizontal="left" vertical="center" wrapText="1"/>
    </xf>
    <xf numFmtId="0" fontId="24" fillId="0" borderId="17" xfId="1" applyFont="1" applyFill="1" applyBorder="1" applyAlignment="1" applyProtection="1">
      <alignment horizontal="center" vertical="center" wrapText="1"/>
    </xf>
    <xf numFmtId="0" fontId="24" fillId="0" borderId="18" xfId="1" applyFont="1" applyFill="1" applyBorder="1" applyAlignment="1" applyProtection="1">
      <alignment horizontal="center" vertical="center" wrapText="1"/>
    </xf>
    <xf numFmtId="0" fontId="24" fillId="0" borderId="19" xfId="1" applyFont="1" applyFill="1" applyBorder="1" applyAlignment="1" applyProtection="1">
      <alignment horizontal="center" vertical="center" wrapText="1"/>
    </xf>
    <xf numFmtId="0" fontId="30" fillId="0" borderId="17" xfId="0" applyFont="1" applyFill="1" applyBorder="1" applyAlignment="1" applyProtection="1">
      <alignment horizontal="center"/>
    </xf>
    <xf numFmtId="0" fontId="0" fillId="0" borderId="18" xfId="0" applyBorder="1" applyAlignment="1"/>
    <xf numFmtId="0" fontId="0" fillId="0" borderId="19" xfId="0" applyBorder="1" applyAlignment="1"/>
    <xf numFmtId="0" fontId="7" fillId="0" borderId="18" xfId="0" applyFont="1" applyFill="1" applyBorder="1" applyAlignment="1">
      <alignment horizontal="left" vertical="center" wrapText="1"/>
    </xf>
    <xf numFmtId="0" fontId="7" fillId="0" borderId="19" xfId="0" applyFont="1" applyFill="1" applyBorder="1" applyAlignment="1">
      <alignment horizontal="left" vertical="center" wrapText="1"/>
    </xf>
    <xf numFmtId="0" fontId="24" fillId="3" borderId="1" xfId="1" applyFont="1" applyFill="1" applyBorder="1" applyAlignment="1" applyProtection="1">
      <alignment horizontal="center" vertical="center"/>
    </xf>
    <xf numFmtId="0" fontId="24" fillId="3" borderId="4" xfId="1" applyFont="1" applyFill="1" applyBorder="1" applyAlignment="1" applyProtection="1">
      <alignment horizontal="left" vertical="center" wrapText="1"/>
    </xf>
    <xf numFmtId="0" fontId="24" fillId="3" borderId="5" xfId="1" applyFont="1" applyFill="1" applyBorder="1" applyAlignment="1" applyProtection="1">
      <alignment horizontal="left" vertical="center" wrapText="1"/>
    </xf>
    <xf numFmtId="0" fontId="24" fillId="3" borderId="17" xfId="1" applyFont="1" applyFill="1" applyBorder="1" applyAlignment="1" applyProtection="1">
      <alignment horizontal="center" vertical="center" wrapText="1"/>
      <protection locked="0"/>
    </xf>
    <xf numFmtId="0" fontId="24" fillId="3" borderId="18" xfId="1" applyFont="1" applyFill="1" applyBorder="1" applyAlignment="1" applyProtection="1">
      <alignment horizontal="center" vertical="center" wrapText="1"/>
      <protection locked="0"/>
    </xf>
    <xf numFmtId="0" fontId="24" fillId="3" borderId="19" xfId="1" applyFont="1" applyFill="1" applyBorder="1" applyAlignment="1" applyProtection="1">
      <alignment horizontal="center" vertical="center" wrapText="1"/>
      <protection locked="0"/>
    </xf>
    <xf numFmtId="0" fontId="24" fillId="0" borderId="1" xfId="1" applyFont="1" applyFill="1" applyBorder="1" applyAlignment="1" applyProtection="1">
      <alignment horizontal="center" vertical="center"/>
    </xf>
    <xf numFmtId="0" fontId="24" fillId="0" borderId="17" xfId="1" applyFont="1" applyFill="1" applyBorder="1" applyAlignment="1" applyProtection="1">
      <alignment horizontal="left" vertical="top" wrapText="1"/>
    </xf>
    <xf numFmtId="0" fontId="24" fillId="0" borderId="18" xfId="1" applyFont="1" applyFill="1" applyBorder="1" applyAlignment="1" applyProtection="1">
      <alignment horizontal="left" vertical="top" wrapText="1"/>
    </xf>
    <xf numFmtId="0" fontId="24" fillId="0" borderId="0" xfId="1" applyFont="1" applyFill="1" applyBorder="1" applyAlignment="1" applyProtection="1">
      <alignment horizontal="left" vertical="center" wrapText="1"/>
    </xf>
    <xf numFmtId="0" fontId="24" fillId="0" borderId="3" xfId="1" applyFont="1" applyFill="1" applyBorder="1" applyAlignment="1" applyProtection="1">
      <alignment horizontal="left" vertical="center" wrapText="1"/>
    </xf>
    <xf numFmtId="0" fontId="5" fillId="0" borderId="0" xfId="0" applyFont="1" applyFill="1" applyBorder="1" applyAlignment="1" applyProtection="1">
      <alignment horizontal="left" vertical="top" wrapText="1"/>
    </xf>
    <xf numFmtId="0" fontId="5" fillId="0" borderId="0" xfId="0" applyFont="1" applyAlignment="1">
      <alignment horizontal="left" vertical="top"/>
    </xf>
    <xf numFmtId="0" fontId="7" fillId="0" borderId="5" xfId="1" applyFont="1" applyFill="1" applyBorder="1" applyAlignment="1" applyProtection="1">
      <alignment vertical="center" wrapText="1"/>
    </xf>
    <xf numFmtId="0" fontId="0" fillId="0" borderId="5" xfId="0" applyBorder="1" applyAlignment="1">
      <alignment vertical="center" wrapText="1"/>
    </xf>
    <xf numFmtId="0" fontId="7" fillId="0" borderId="18" xfId="1" applyFont="1" applyFill="1" applyBorder="1" applyAlignment="1" applyProtection="1">
      <alignment horizontal="left" vertical="center" wrapText="1"/>
    </xf>
    <xf numFmtId="0" fontId="0" fillId="0" borderId="18" xfId="0" applyBorder="1" applyAlignment="1">
      <alignment horizontal="left" vertical="center" wrapText="1"/>
    </xf>
    <xf numFmtId="0" fontId="4" fillId="0" borderId="18" xfId="1" applyFont="1" applyFill="1" applyBorder="1" applyAlignment="1" applyProtection="1">
      <alignment vertical="center" wrapText="1"/>
    </xf>
    <xf numFmtId="0" fontId="4" fillId="0" borderId="18" xfId="0" applyFont="1" applyBorder="1" applyAlignment="1">
      <alignment vertical="center" wrapText="1"/>
    </xf>
    <xf numFmtId="49" fontId="43" fillId="0" borderId="17" xfId="1" applyNumberFormat="1" applyFont="1" applyFill="1" applyBorder="1" applyAlignment="1" applyProtection="1">
      <alignment horizontal="center" vertical="center"/>
      <protection locked="0"/>
    </xf>
    <xf numFmtId="49" fontId="43" fillId="0" borderId="18" xfId="1" applyNumberFormat="1" applyFont="1" applyFill="1" applyBorder="1" applyAlignment="1" applyProtection="1">
      <alignment horizontal="center" vertical="center"/>
      <protection locked="0"/>
    </xf>
    <xf numFmtId="0" fontId="7" fillId="0" borderId="0" xfId="1" applyFont="1" applyFill="1" applyBorder="1" applyAlignment="1" applyProtection="1">
      <alignment horizontal="justify" vertical="center"/>
    </xf>
    <xf numFmtId="14" fontId="43" fillId="0" borderId="17" xfId="1" applyNumberFormat="1" applyFont="1" applyFill="1" applyBorder="1" applyAlignment="1" applyProtection="1">
      <alignment horizontal="center" vertical="center" wrapText="1"/>
      <protection locked="0"/>
    </xf>
    <xf numFmtId="14" fontId="43" fillId="0" borderId="19" xfId="1" applyNumberFormat="1" applyFont="1" applyFill="1" applyBorder="1" applyAlignment="1" applyProtection="1">
      <alignment horizontal="center" vertical="center" wrapText="1"/>
      <protection locked="0"/>
    </xf>
    <xf numFmtId="0" fontId="20" fillId="8" borderId="8" xfId="1" applyFont="1" applyFill="1" applyBorder="1" applyAlignment="1" applyProtection="1">
      <alignment horizontal="left" vertical="top"/>
    </xf>
    <xf numFmtId="0" fontId="20" fillId="8" borderId="7" xfId="1" applyFont="1" applyFill="1" applyBorder="1" applyAlignment="1" applyProtection="1">
      <alignment horizontal="left" vertical="top"/>
    </xf>
    <xf numFmtId="0" fontId="20" fillId="8" borderId="9" xfId="1" applyFont="1" applyFill="1" applyBorder="1" applyAlignment="1" applyProtection="1">
      <alignment horizontal="left" vertical="top"/>
    </xf>
    <xf numFmtId="0" fontId="7" fillId="8" borderId="4" xfId="1" applyFont="1" applyFill="1" applyBorder="1" applyAlignment="1" applyProtection="1">
      <alignment horizontal="justify" vertical="top" wrapText="1"/>
      <protection locked="0"/>
    </xf>
    <xf numFmtId="0" fontId="7" fillId="8" borderId="5" xfId="1" applyFont="1" applyFill="1" applyBorder="1" applyAlignment="1" applyProtection="1">
      <alignment horizontal="justify" vertical="top" wrapText="1"/>
      <protection locked="0"/>
    </xf>
    <xf numFmtId="0" fontId="7" fillId="8" borderId="6" xfId="1" applyFont="1" applyFill="1" applyBorder="1" applyAlignment="1" applyProtection="1">
      <alignment horizontal="justify" vertical="top" wrapText="1"/>
      <protection locked="0"/>
    </xf>
    <xf numFmtId="0" fontId="5" fillId="0" borderId="0" xfId="1" applyFont="1" applyFill="1" applyBorder="1" applyAlignment="1" applyProtection="1">
      <alignment horizontal="left" vertical="center" wrapText="1"/>
    </xf>
    <xf numFmtId="0" fontId="7" fillId="0" borderId="0" xfId="1" applyFont="1" applyFill="1" applyBorder="1" applyAlignment="1" applyProtection="1">
      <alignment horizontal="justify" vertical="center" wrapText="1"/>
    </xf>
    <xf numFmtId="0" fontId="47" fillId="0" borderId="0" xfId="1" applyFont="1" applyFill="1" applyBorder="1" applyAlignment="1" applyProtection="1">
      <alignment horizontal="justify" vertical="center" wrapText="1"/>
    </xf>
    <xf numFmtId="0" fontId="7" fillId="8" borderId="2" xfId="1" applyFont="1" applyFill="1" applyBorder="1" applyAlignment="1" applyProtection="1">
      <alignment horizontal="justify" vertical="top" wrapText="1"/>
      <protection locked="0"/>
    </xf>
    <xf numFmtId="0" fontId="7" fillId="8" borderId="0" xfId="1" applyFont="1" applyFill="1" applyBorder="1" applyAlignment="1" applyProtection="1">
      <alignment horizontal="justify" vertical="top" wrapText="1"/>
      <protection locked="0"/>
    </xf>
    <xf numFmtId="0" fontId="7" fillId="8" borderId="3" xfId="1" applyFont="1" applyFill="1" applyBorder="1" applyAlignment="1" applyProtection="1">
      <alignment horizontal="justify" vertical="top" wrapText="1"/>
      <protection locked="0"/>
    </xf>
    <xf numFmtId="0" fontId="7" fillId="0" borderId="3" xfId="1" applyFont="1" applyFill="1" applyBorder="1" applyAlignment="1" applyProtection="1">
      <alignment horizontal="justify" vertical="center" wrapText="1"/>
    </xf>
    <xf numFmtId="0" fontId="5" fillId="0" borderId="0" xfId="1" applyFont="1" applyFill="1" applyBorder="1" applyAlignment="1" applyProtection="1">
      <alignment horizontal="justify" vertical="center" wrapText="1"/>
    </xf>
    <xf numFmtId="4" fontId="7" fillId="0" borderId="17" xfId="1" applyNumberFormat="1" applyFont="1" applyFill="1" applyBorder="1" applyAlignment="1" applyProtection="1">
      <alignment horizontal="right" vertical="center" wrapText="1" indent="1"/>
      <protection locked="0"/>
    </xf>
    <xf numFmtId="4" fontId="0" fillId="0" borderId="6" xfId="0" applyNumberFormat="1" applyBorder="1" applyAlignment="1" applyProtection="1">
      <alignment horizontal="right" vertical="center" wrapText="1" indent="1"/>
      <protection locked="0"/>
    </xf>
    <xf numFmtId="4" fontId="0" fillId="0" borderId="19" xfId="0" applyNumberFormat="1" applyBorder="1" applyAlignment="1" applyProtection="1">
      <alignment horizontal="right" vertical="center" wrapText="1" indent="1"/>
      <protection locked="0"/>
    </xf>
    <xf numFmtId="0" fontId="43" fillId="0" borderId="19" xfId="0" applyFont="1" applyBorder="1" applyAlignment="1" applyProtection="1">
      <alignment horizontal="center" vertical="center" wrapText="1"/>
      <protection locked="0"/>
    </xf>
    <xf numFmtId="0" fontId="4" fillId="8" borderId="17" xfId="1" applyFont="1" applyFill="1" applyBorder="1" applyAlignment="1" applyProtection="1">
      <alignment vertical="center" wrapText="1"/>
    </xf>
    <xf numFmtId="0" fontId="4" fillId="8" borderId="18" xfId="0" applyFont="1" applyFill="1" applyBorder="1" applyAlignment="1">
      <alignment vertical="center" wrapText="1"/>
    </xf>
    <xf numFmtId="0" fontId="4" fillId="8" borderId="19" xfId="0" applyFont="1" applyFill="1" applyBorder="1" applyAlignment="1">
      <alignment vertical="center" wrapText="1"/>
    </xf>
    <xf numFmtId="0" fontId="9" fillId="8" borderId="7" xfId="1" applyFont="1" applyFill="1" applyBorder="1" applyAlignment="1" applyProtection="1">
      <alignment horizontal="justify" vertical="top" wrapText="1"/>
    </xf>
    <xf numFmtId="0" fontId="9" fillId="8" borderId="7" xfId="0" applyFont="1" applyFill="1" applyBorder="1" applyAlignment="1" applyProtection="1">
      <alignment horizontal="justify" vertical="top" wrapText="1"/>
    </xf>
    <xf numFmtId="0" fontId="4" fillId="8" borderId="5" xfId="1" applyFont="1" applyFill="1" applyBorder="1" applyAlignment="1" applyProtection="1">
      <alignment horizontal="justify" vertical="top" wrapText="1"/>
    </xf>
    <xf numFmtId="0" fontId="4" fillId="8" borderId="5" xfId="0" applyFont="1" applyFill="1" applyBorder="1" applyAlignment="1" applyProtection="1">
      <alignment horizontal="justify" vertical="top" wrapText="1"/>
    </xf>
    <xf numFmtId="0" fontId="7" fillId="8" borderId="17" xfId="1" applyFont="1" applyFill="1" applyBorder="1" applyAlignment="1" applyProtection="1">
      <alignment horizontal="center" vertical="top" wrapText="1"/>
    </xf>
    <xf numFmtId="0" fontId="0" fillId="8" borderId="18" xfId="0" applyFill="1" applyBorder="1" applyAlignment="1" applyProtection="1">
      <alignment horizontal="center" vertical="top" wrapText="1"/>
    </xf>
    <xf numFmtId="0" fontId="0" fillId="8" borderId="19" xfId="0" applyFill="1" applyBorder="1" applyAlignment="1" applyProtection="1">
      <alignment horizontal="center" vertical="top" wrapText="1"/>
    </xf>
    <xf numFmtId="0" fontId="7" fillId="8" borderId="17" xfId="1" applyFont="1" applyFill="1" applyBorder="1" applyAlignment="1" applyProtection="1">
      <alignment horizontal="center" vertical="top" wrapText="1"/>
      <protection locked="0"/>
    </xf>
    <xf numFmtId="0" fontId="0" fillId="8" borderId="18" xfId="0" applyFill="1" applyBorder="1" applyAlignment="1">
      <alignment horizontal="center" vertical="top" wrapText="1"/>
    </xf>
    <xf numFmtId="0" fontId="0" fillId="8" borderId="19" xfId="0" applyFill="1" applyBorder="1" applyAlignment="1">
      <alignment horizontal="center" vertical="top" wrapText="1"/>
    </xf>
    <xf numFmtId="0" fontId="46" fillId="0" borderId="0" xfId="1" applyFont="1" applyFill="1" applyAlignment="1" applyProtection="1">
      <alignment horizontal="center" vertical="top"/>
    </xf>
    <xf numFmtId="0" fontId="7" fillId="8" borderId="4" xfId="1" applyFont="1" applyFill="1" applyBorder="1" applyAlignment="1" applyProtection="1">
      <alignment horizontal="left" vertical="center"/>
      <protection locked="0"/>
    </xf>
    <xf numFmtId="0" fontId="7" fillId="8" borderId="5" xfId="1" applyFont="1" applyFill="1" applyBorder="1" applyAlignment="1" applyProtection="1">
      <alignment horizontal="left" vertical="center"/>
      <protection locked="0"/>
    </xf>
    <xf numFmtId="0" fontId="7" fillId="8" borderId="6" xfId="1" applyFont="1" applyFill="1" applyBorder="1" applyAlignment="1" applyProtection="1">
      <alignment horizontal="left" vertical="center"/>
      <protection locked="0"/>
    </xf>
    <xf numFmtId="0" fontId="7" fillId="0" borderId="4" xfId="1" applyFont="1" applyFill="1" applyBorder="1" applyAlignment="1" applyProtection="1">
      <alignment horizontal="justify" vertical="top" wrapText="1"/>
      <protection locked="0"/>
    </xf>
    <xf numFmtId="0" fontId="7" fillId="0" borderId="5" xfId="1" applyFont="1" applyFill="1" applyBorder="1" applyAlignment="1" applyProtection="1">
      <alignment horizontal="justify" vertical="top" wrapText="1"/>
      <protection locked="0"/>
    </xf>
    <xf numFmtId="0" fontId="7" fillId="0" borderId="6" xfId="1" applyFont="1" applyFill="1" applyBorder="1" applyAlignment="1" applyProtection="1">
      <alignment horizontal="justify" vertical="top" wrapText="1"/>
      <protection locked="0"/>
    </xf>
    <xf numFmtId="0" fontId="20" fillId="0" borderId="8" xfId="1" applyFont="1" applyFill="1" applyBorder="1" applyAlignment="1" applyProtection="1">
      <alignment horizontal="left" vertical="top"/>
    </xf>
    <xf numFmtId="0" fontId="20" fillId="0" borderId="7" xfId="1" applyFont="1" applyFill="1" applyBorder="1" applyAlignment="1" applyProtection="1">
      <alignment horizontal="left" vertical="top"/>
    </xf>
    <xf numFmtId="0" fontId="20" fillId="0" borderId="9" xfId="1" applyFont="1" applyFill="1" applyBorder="1" applyAlignment="1" applyProtection="1">
      <alignment horizontal="left" vertical="top"/>
    </xf>
    <xf numFmtId="0" fontId="4" fillId="0" borderId="7" xfId="1" applyFont="1" applyFill="1" applyBorder="1" applyAlignment="1" applyProtection="1">
      <alignment vertical="center" wrapText="1"/>
    </xf>
    <xf numFmtId="0" fontId="4" fillId="0" borderId="7" xfId="0" applyFont="1" applyBorder="1" applyAlignment="1">
      <alignment vertical="center" wrapText="1"/>
    </xf>
    <xf numFmtId="0" fontId="4" fillId="0" borderId="0" xfId="0" applyFont="1" applyBorder="1" applyAlignment="1">
      <alignment vertical="center" wrapText="1"/>
    </xf>
    <xf numFmtId="0" fontId="7" fillId="0" borderId="4" xfId="1" applyFont="1" applyFill="1" applyBorder="1" applyAlignment="1" applyProtection="1">
      <alignment horizontal="left" vertical="center"/>
      <protection locked="0"/>
    </xf>
    <xf numFmtId="0" fontId="7" fillId="0" borderId="5" xfId="1" applyFont="1" applyFill="1" applyBorder="1" applyAlignment="1" applyProtection="1">
      <alignment horizontal="left" vertical="center"/>
      <protection locked="0"/>
    </xf>
    <xf numFmtId="0" fontId="7" fillId="0" borderId="6" xfId="1" applyFont="1" applyFill="1" applyBorder="1" applyAlignment="1" applyProtection="1">
      <alignment horizontal="left" vertical="center"/>
      <protection locked="0"/>
    </xf>
    <xf numFmtId="0" fontId="7" fillId="0" borderId="4" xfId="1" applyFont="1" applyFill="1" applyBorder="1" applyAlignment="1" applyProtection="1">
      <alignment horizontal="left" vertical="center"/>
    </xf>
    <xf numFmtId="0" fontId="7" fillId="0" borderId="5" xfId="1" applyFont="1" applyFill="1" applyBorder="1" applyAlignment="1" applyProtection="1">
      <alignment horizontal="left" vertical="center"/>
    </xf>
    <xf numFmtId="0" fontId="7" fillId="0" borderId="6" xfId="1" applyFont="1" applyFill="1" applyBorder="1" applyAlignment="1" applyProtection="1">
      <alignment horizontal="left" vertical="center"/>
    </xf>
    <xf numFmtId="0" fontId="7" fillId="0" borderId="8" xfId="1" applyFont="1" applyFill="1" applyBorder="1" applyAlignment="1" applyProtection="1">
      <alignment horizontal="justify" vertical="top" wrapText="1"/>
      <protection locked="0"/>
    </xf>
    <xf numFmtId="0" fontId="7" fillId="0" borderId="7" xfId="1" applyFont="1" applyFill="1" applyBorder="1" applyAlignment="1" applyProtection="1">
      <alignment horizontal="justify" vertical="top" wrapText="1"/>
      <protection locked="0"/>
    </xf>
    <xf numFmtId="0" fontId="7" fillId="0" borderId="9" xfId="1" applyFont="1" applyFill="1" applyBorder="1" applyAlignment="1" applyProtection="1">
      <alignment horizontal="justify" vertical="top" wrapText="1"/>
      <protection locked="0"/>
    </xf>
    <xf numFmtId="0" fontId="7" fillId="0" borderId="2" xfId="1" applyFont="1" applyFill="1" applyBorder="1" applyAlignment="1" applyProtection="1">
      <alignment horizontal="justify" vertical="top" wrapText="1"/>
      <protection locked="0"/>
    </xf>
    <xf numFmtId="0" fontId="7" fillId="0" borderId="0" xfId="1" applyFont="1" applyFill="1" applyBorder="1" applyAlignment="1" applyProtection="1">
      <alignment horizontal="justify" vertical="top" wrapText="1"/>
      <protection locked="0"/>
    </xf>
    <xf numFmtId="0" fontId="7" fillId="0" borderId="3" xfId="1" applyFont="1" applyFill="1" applyBorder="1" applyAlignment="1" applyProtection="1">
      <alignment horizontal="justify" vertical="top" wrapText="1"/>
      <protection locked="0"/>
    </xf>
    <xf numFmtId="166" fontId="4" fillId="0" borderId="1" xfId="1" applyNumberFormat="1" applyFont="1" applyFill="1" applyBorder="1" applyAlignment="1" applyProtection="1">
      <alignment horizontal="center" vertical="center"/>
      <protection locked="0"/>
    </xf>
    <xf numFmtId="165" fontId="4" fillId="0" borderId="1" xfId="1" applyNumberFormat="1" applyFont="1" applyFill="1" applyBorder="1" applyAlignment="1" applyProtection="1">
      <alignment horizontal="left" vertical="center"/>
      <protection locked="0"/>
    </xf>
    <xf numFmtId="0" fontId="7" fillId="8" borderId="17" xfId="1" applyFont="1" applyFill="1" applyBorder="1" applyAlignment="1" applyProtection="1">
      <alignment horizontal="right" vertical="center" indent="1"/>
    </xf>
    <xf numFmtId="0" fontId="7" fillId="8" borderId="18" xfId="1" applyFont="1" applyFill="1" applyBorder="1" applyAlignment="1" applyProtection="1">
      <alignment horizontal="right" vertical="center" indent="1"/>
    </xf>
    <xf numFmtId="0" fontId="21" fillId="0" borderId="0" xfId="1" applyFont="1" applyFill="1" applyAlignment="1" applyProtection="1">
      <alignment horizontal="right" vertical="center" wrapText="1"/>
    </xf>
    <xf numFmtId="0" fontId="0" fillId="0" borderId="3" xfId="0" applyBorder="1" applyAlignment="1">
      <alignment horizontal="right" wrapText="1"/>
    </xf>
    <xf numFmtId="0" fontId="5" fillId="0" borderId="7" xfId="1" applyFont="1" applyFill="1" applyBorder="1" applyAlignment="1" applyProtection="1">
      <alignment vertical="center" wrapText="1"/>
    </xf>
    <xf numFmtId="0" fontId="7" fillId="0" borderId="0" xfId="1" applyFont="1" applyFill="1" applyAlignment="1" applyProtection="1">
      <alignment wrapText="1"/>
    </xf>
    <xf numFmtId="0" fontId="0" fillId="0" borderId="0" xfId="0" applyAlignment="1">
      <alignment wrapText="1"/>
    </xf>
    <xf numFmtId="0" fontId="0" fillId="0" borderId="3" xfId="0" applyBorder="1" applyAlignment="1">
      <alignment wrapText="1"/>
    </xf>
    <xf numFmtId="0" fontId="7" fillId="0" borderId="0" xfId="1" applyFont="1" applyFill="1" applyAlignment="1" applyProtection="1">
      <alignment horizontal="left" vertical="center" wrapText="1"/>
    </xf>
    <xf numFmtId="0" fontId="4" fillId="0" borderId="17" xfId="1" applyFont="1" applyFill="1" applyBorder="1" applyAlignment="1" applyProtection="1">
      <alignment horizontal="center" vertical="center" wrapText="1"/>
    </xf>
    <xf numFmtId="0" fontId="0" fillId="0" borderId="19" xfId="0" applyBorder="1" applyAlignment="1">
      <alignment wrapText="1"/>
    </xf>
    <xf numFmtId="0" fontId="4" fillId="0" borderId="0" xfId="0" applyFont="1" applyAlignment="1">
      <alignment wrapText="1"/>
    </xf>
    <xf numFmtId="0" fontId="7" fillId="0" borderId="5" xfId="1" applyFont="1" applyFill="1" applyBorder="1" applyAlignment="1" applyProtection="1">
      <alignment wrapText="1"/>
    </xf>
    <xf numFmtId="0" fontId="0" fillId="0" borderId="5" xfId="0" applyBorder="1" applyAlignment="1">
      <alignment wrapText="1"/>
    </xf>
    <xf numFmtId="0" fontId="4" fillId="0" borderId="0" xfId="1" applyFont="1" applyFill="1" applyBorder="1" applyAlignment="1" applyProtection="1">
      <alignment horizontal="center" vertical="center" wrapText="1"/>
    </xf>
    <xf numFmtId="0" fontId="7" fillId="8" borderId="4" xfId="1" applyFont="1" applyFill="1" applyBorder="1" applyAlignment="1" applyProtection="1">
      <alignment horizontal="left" vertical="top"/>
      <protection locked="0"/>
    </xf>
    <xf numFmtId="0" fontId="7" fillId="8" borderId="5" xfId="1" applyFont="1" applyFill="1" applyBorder="1" applyAlignment="1" applyProtection="1">
      <alignment horizontal="left" vertical="top"/>
      <protection locked="0"/>
    </xf>
    <xf numFmtId="0" fontId="7" fillId="8" borderId="6" xfId="1" applyFont="1" applyFill="1" applyBorder="1" applyAlignment="1" applyProtection="1">
      <alignment horizontal="left" vertical="top"/>
      <protection locked="0"/>
    </xf>
    <xf numFmtId="0" fontId="44" fillId="10" borderId="0" xfId="1" applyFont="1" applyFill="1" applyAlignment="1" applyProtection="1">
      <alignment horizontal="center" vertical="top" wrapText="1"/>
    </xf>
    <xf numFmtId="4" fontId="7" fillId="0" borderId="17" xfId="1" applyNumberFormat="1" applyFont="1" applyFill="1" applyBorder="1" applyAlignment="1" applyProtection="1">
      <alignment horizontal="right" vertical="center" indent="1"/>
      <protection locked="0"/>
    </xf>
    <xf numFmtId="4" fontId="0" fillId="0" borderId="19" xfId="0" applyNumberFormat="1" applyBorder="1" applyAlignment="1" applyProtection="1">
      <alignment horizontal="right" vertical="center" indent="1"/>
      <protection locked="0"/>
    </xf>
    <xf numFmtId="0" fontId="0" fillId="8" borderId="18" xfId="0" applyFill="1" applyBorder="1" applyAlignment="1" applyProtection="1">
      <alignment horizontal="center" vertical="top" wrapText="1"/>
      <protection locked="0"/>
    </xf>
    <xf numFmtId="0" fontId="0" fillId="8" borderId="19" xfId="0" applyFill="1" applyBorder="1" applyAlignment="1" applyProtection="1">
      <alignment horizontal="center" vertical="top" wrapText="1"/>
      <protection locked="0"/>
    </xf>
    <xf numFmtId="0" fontId="22" fillId="0" borderId="17" xfId="1" applyFont="1" applyFill="1" applyBorder="1" applyAlignment="1" applyProtection="1">
      <alignment horizontal="justify" vertical="justify" wrapText="1"/>
    </xf>
    <xf numFmtId="0" fontId="22" fillId="0" borderId="18" xfId="1" applyFont="1" applyFill="1" applyBorder="1" applyAlignment="1" applyProtection="1">
      <alignment horizontal="justify" vertical="justify" wrapText="1"/>
    </xf>
    <xf numFmtId="0" fontId="22" fillId="0" borderId="19" xfId="1" applyFont="1" applyFill="1" applyBorder="1" applyAlignment="1" applyProtection="1">
      <alignment horizontal="justify" vertical="justify" wrapText="1"/>
    </xf>
    <xf numFmtId="0" fontId="7" fillId="0" borderId="17" xfId="1" applyFont="1" applyFill="1" applyBorder="1" applyAlignment="1" applyProtection="1">
      <alignment horizontal="center" vertical="center"/>
      <protection locked="0"/>
    </xf>
    <xf numFmtId="0" fontId="7" fillId="0" borderId="18" xfId="1" applyFont="1" applyFill="1" applyBorder="1" applyAlignment="1" applyProtection="1">
      <alignment horizontal="center" vertical="center"/>
      <protection locked="0"/>
    </xf>
    <xf numFmtId="0" fontId="7" fillId="0" borderId="19" xfId="1" applyFont="1" applyFill="1" applyBorder="1" applyAlignment="1" applyProtection="1">
      <alignment horizontal="center" vertical="center"/>
      <protection locked="0"/>
    </xf>
    <xf numFmtId="165" fontId="4" fillId="0" borderId="17" xfId="1" applyNumberFormat="1" applyFont="1" applyFill="1" applyBorder="1" applyAlignment="1" applyProtection="1">
      <alignment horizontal="center" vertical="center"/>
      <protection locked="0"/>
    </xf>
    <xf numFmtId="165" fontId="4" fillId="0" borderId="18" xfId="1" applyNumberFormat="1" applyFont="1" applyFill="1" applyBorder="1" applyAlignment="1" applyProtection="1">
      <alignment horizontal="center" vertical="center"/>
      <protection locked="0"/>
    </xf>
    <xf numFmtId="165" fontId="4" fillId="0" borderId="19" xfId="1" applyNumberFormat="1" applyFont="1" applyFill="1" applyBorder="1" applyAlignment="1" applyProtection="1">
      <alignment horizontal="center" vertical="center"/>
      <protection locked="0"/>
    </xf>
    <xf numFmtId="0" fontId="13" fillId="0" borderId="0" xfId="1" applyFont="1" applyFill="1" applyAlignment="1" applyProtection="1">
      <alignment horizontal="center" vertical="center" wrapText="1"/>
    </xf>
    <xf numFmtId="0" fontId="21" fillId="0" borderId="7" xfId="1" applyFont="1" applyFill="1" applyBorder="1" applyAlignment="1" applyProtection="1">
      <alignment horizontal="center" vertical="top" wrapText="1"/>
    </xf>
    <xf numFmtId="0" fontId="21" fillId="0" borderId="4" xfId="1" applyFont="1" applyFill="1" applyBorder="1" applyAlignment="1" applyProtection="1">
      <alignment horizontal="center" wrapText="1"/>
    </xf>
    <xf numFmtId="0" fontId="21" fillId="0" borderId="5" xfId="1" applyFont="1" applyFill="1" applyBorder="1" applyAlignment="1" applyProtection="1">
      <alignment horizontal="center" wrapText="1"/>
    </xf>
    <xf numFmtId="0" fontId="20" fillId="0" borderId="7" xfId="1" applyFont="1" applyFill="1" applyBorder="1" applyAlignment="1" applyProtection="1">
      <alignment horizontal="center" vertical="center" wrapText="1"/>
    </xf>
    <xf numFmtId="0" fontId="20" fillId="0" borderId="0" xfId="1" applyFont="1" applyFill="1" applyBorder="1" applyAlignment="1" applyProtection="1">
      <alignment horizontal="center" vertical="center" wrapText="1"/>
    </xf>
    <xf numFmtId="0" fontId="7" fillId="0" borderId="17" xfId="1" applyFont="1" applyFill="1" applyBorder="1" applyAlignment="1" applyProtection="1">
      <alignment horizontal="center"/>
    </xf>
    <xf numFmtId="0" fontId="7" fillId="0" borderId="18" xfId="0" applyFont="1" applyFill="1" applyBorder="1" applyAlignment="1" applyProtection="1">
      <alignment horizontal="center"/>
    </xf>
    <xf numFmtId="0" fontId="7" fillId="0" borderId="19" xfId="0" applyFont="1" applyFill="1" applyBorder="1" applyAlignment="1" applyProtection="1">
      <alignment horizontal="center"/>
    </xf>
    <xf numFmtId="0" fontId="5" fillId="0" borderId="5" xfId="1" applyFont="1" applyFill="1" applyBorder="1" applyAlignment="1" applyProtection="1">
      <alignment horizontal="left" vertical="center" wrapText="1"/>
    </xf>
    <xf numFmtId="0" fontId="7" fillId="0" borderId="17" xfId="0" applyFont="1" applyFill="1" applyBorder="1" applyAlignment="1" applyProtection="1">
      <alignment wrapText="1"/>
    </xf>
    <xf numFmtId="0" fontId="7" fillId="0" borderId="18" xfId="0" applyFont="1" applyFill="1" applyBorder="1" applyAlignment="1" applyProtection="1">
      <alignment wrapText="1"/>
    </xf>
    <xf numFmtId="0" fontId="7" fillId="0" borderId="19" xfId="0" applyFont="1" applyFill="1" applyBorder="1" applyAlignment="1" applyProtection="1">
      <alignment wrapText="1"/>
    </xf>
    <xf numFmtId="0" fontId="7" fillId="0" borderId="22" xfId="1" applyFont="1" applyFill="1" applyBorder="1" applyAlignment="1" applyProtection="1">
      <alignment horizontal="center" vertical="center" wrapText="1"/>
    </xf>
    <xf numFmtId="0" fontId="7" fillId="0" borderId="16" xfId="1" applyFont="1" applyFill="1" applyBorder="1" applyAlignment="1" applyProtection="1">
      <alignment horizontal="center" vertical="center" wrapText="1"/>
    </xf>
    <xf numFmtId="0" fontId="7" fillId="0" borderId="17" xfId="1" applyFont="1" applyFill="1" applyBorder="1" applyAlignment="1" applyProtection="1">
      <alignment horizontal="center" vertical="center" wrapText="1"/>
    </xf>
    <xf numFmtId="0" fontId="7" fillId="0" borderId="18" xfId="1" applyFont="1" applyFill="1" applyBorder="1" applyAlignment="1" applyProtection="1">
      <alignment horizontal="center" vertical="center" wrapText="1"/>
    </xf>
    <xf numFmtId="0" fontId="7" fillId="0" borderId="19" xfId="1" applyFont="1" applyFill="1" applyBorder="1" applyAlignment="1" applyProtection="1">
      <alignment horizontal="center" vertical="center" wrapText="1"/>
    </xf>
    <xf numFmtId="0" fontId="7" fillId="0" borderId="8" xfId="1" applyFont="1" applyFill="1" applyBorder="1" applyAlignment="1" applyProtection="1">
      <alignment horizontal="center" vertical="center" wrapText="1"/>
    </xf>
    <xf numFmtId="0" fontId="7" fillId="0" borderId="9" xfId="1" applyFont="1" applyFill="1" applyBorder="1" applyAlignment="1" applyProtection="1">
      <alignment horizontal="center" vertical="center" wrapText="1"/>
    </xf>
    <xf numFmtId="0" fontId="7" fillId="0" borderId="4" xfId="1" applyFont="1" applyFill="1" applyBorder="1" applyAlignment="1" applyProtection="1">
      <alignment horizontal="center" vertical="center" wrapText="1"/>
    </xf>
    <xf numFmtId="0" fontId="7" fillId="0" borderId="6" xfId="1" applyFont="1" applyFill="1" applyBorder="1" applyAlignment="1" applyProtection="1">
      <alignment horizontal="center" vertical="center" wrapText="1"/>
    </xf>
    <xf numFmtId="10" fontId="7" fillId="6" borderId="17" xfId="1" applyNumberFormat="1" applyFont="1" applyFill="1" applyBorder="1" applyAlignment="1" applyProtection="1">
      <alignment horizontal="center" vertical="center" wrapText="1"/>
      <protection locked="0"/>
    </xf>
    <xf numFmtId="10" fontId="7" fillId="6" borderId="18" xfId="1" applyNumberFormat="1" applyFont="1" applyFill="1" applyBorder="1" applyAlignment="1" applyProtection="1">
      <alignment horizontal="center" vertical="center" wrapText="1"/>
      <protection locked="0"/>
    </xf>
    <xf numFmtId="0" fontId="9" fillId="6" borderId="17" xfId="1" applyFont="1" applyFill="1" applyBorder="1" applyAlignment="1" applyProtection="1">
      <alignment horizontal="center" vertical="center" wrapText="1"/>
    </xf>
    <xf numFmtId="0" fontId="9" fillId="6" borderId="19" xfId="1" applyFont="1" applyFill="1" applyBorder="1" applyAlignment="1" applyProtection="1">
      <alignment horizontal="center" vertical="center" wrapText="1"/>
    </xf>
    <xf numFmtId="0" fontId="9" fillId="6" borderId="22" xfId="1" applyFont="1" applyFill="1" applyBorder="1" applyAlignment="1" applyProtection="1">
      <alignment horizontal="left" vertical="center" wrapText="1"/>
    </xf>
    <xf numFmtId="0" fontId="9" fillId="6" borderId="29" xfId="1" applyFont="1" applyFill="1" applyBorder="1" applyAlignment="1" applyProtection="1">
      <alignment horizontal="left" vertical="center" wrapText="1"/>
    </xf>
    <xf numFmtId="0" fontId="9" fillId="6" borderId="16" xfId="1" applyFont="1" applyFill="1" applyBorder="1" applyAlignment="1" applyProtection="1">
      <alignment horizontal="left" vertical="center" wrapText="1"/>
    </xf>
    <xf numFmtId="0" fontId="7" fillId="6" borderId="1" xfId="1" applyFont="1" applyFill="1" applyBorder="1" applyAlignment="1" applyProtection="1">
      <alignment vertical="center"/>
    </xf>
    <xf numFmtId="49" fontId="11" fillId="0" borderId="29" xfId="1" applyNumberFormat="1" applyFont="1" applyFill="1" applyBorder="1" applyAlignment="1" applyProtection="1">
      <alignment horizontal="center" vertical="center" textRotation="180" wrapText="1"/>
    </xf>
    <xf numFmtId="0" fontId="10" fillId="6" borderId="5" xfId="1" applyFont="1" applyFill="1" applyBorder="1" applyAlignment="1" applyProtection="1">
      <alignment horizontal="left" vertical="center" wrapText="1"/>
    </xf>
    <xf numFmtId="49" fontId="11" fillId="0" borderId="22" xfId="1" applyNumberFormat="1" applyFont="1" applyFill="1" applyBorder="1" applyAlignment="1" applyProtection="1">
      <alignment horizontal="center" vertical="center" textRotation="180" wrapText="1"/>
    </xf>
    <xf numFmtId="49" fontId="11" fillId="0" borderId="16" xfId="1" applyNumberFormat="1" applyFont="1" applyFill="1" applyBorder="1" applyAlignment="1" applyProtection="1">
      <alignment horizontal="center" vertical="center" textRotation="180" wrapText="1"/>
    </xf>
    <xf numFmtId="0" fontId="21" fillId="6" borderId="22" xfId="1" applyFont="1" applyFill="1" applyBorder="1" applyAlignment="1" applyProtection="1">
      <alignment horizontal="center" vertical="center"/>
    </xf>
    <xf numFmtId="0" fontId="21" fillId="6" borderId="29" xfId="1" applyFont="1" applyFill="1" applyBorder="1" applyAlignment="1" applyProtection="1">
      <alignment horizontal="center" vertical="center"/>
    </xf>
    <xf numFmtId="0" fontId="21" fillId="6" borderId="16" xfId="1" applyFont="1" applyFill="1" applyBorder="1" applyAlignment="1" applyProtection="1">
      <alignment horizontal="center" vertical="center"/>
    </xf>
    <xf numFmtId="0" fontId="11" fillId="6" borderId="1" xfId="1" applyFont="1" applyFill="1" applyBorder="1" applyAlignment="1" applyProtection="1">
      <alignment horizontal="left" vertical="center" wrapText="1"/>
    </xf>
    <xf numFmtId="0" fontId="20" fillId="6" borderId="17" xfId="1" applyFont="1" applyFill="1" applyBorder="1" applyAlignment="1" applyProtection="1">
      <alignment horizontal="center" vertical="center" wrapText="1"/>
    </xf>
    <xf numFmtId="0" fontId="20" fillId="6" borderId="19" xfId="1" applyFont="1" applyFill="1" applyBorder="1" applyAlignment="1" applyProtection="1">
      <alignment horizontal="center" vertical="center" wrapText="1"/>
    </xf>
    <xf numFmtId="0" fontId="11" fillId="6" borderId="17" xfId="1" applyFont="1" applyFill="1" applyBorder="1" applyAlignment="1" applyProtection="1">
      <alignment horizontal="center" vertical="center" wrapText="1"/>
    </xf>
    <xf numFmtId="0" fontId="11" fillId="6" borderId="19" xfId="1" applyFont="1" applyFill="1" applyBorder="1" applyAlignment="1" applyProtection="1">
      <alignment horizontal="center" vertical="center" wrapText="1"/>
    </xf>
    <xf numFmtId="0" fontId="10" fillId="6" borderId="18" xfId="1" applyFont="1" applyFill="1" applyBorder="1" applyAlignment="1" applyProtection="1">
      <alignment horizontal="left" vertical="center"/>
    </xf>
    <xf numFmtId="3" fontId="20" fillId="6" borderId="17" xfId="1" applyNumberFormat="1" applyFont="1" applyFill="1" applyBorder="1" applyAlignment="1" applyProtection="1">
      <alignment horizontal="center" vertical="center" wrapText="1"/>
    </xf>
    <xf numFmtId="3" fontId="20" fillId="6" borderId="18" xfId="1" applyNumberFormat="1" applyFont="1" applyFill="1" applyBorder="1" applyAlignment="1" applyProtection="1">
      <alignment horizontal="center" vertical="center" wrapText="1"/>
    </xf>
    <xf numFmtId="3" fontId="20" fillId="6" borderId="19" xfId="1" applyNumberFormat="1" applyFont="1" applyFill="1" applyBorder="1" applyAlignment="1" applyProtection="1">
      <alignment horizontal="center" vertical="center" wrapText="1"/>
    </xf>
    <xf numFmtId="49" fontId="11" fillId="6" borderId="17" xfId="1" applyNumberFormat="1" applyFont="1" applyFill="1" applyBorder="1" applyAlignment="1" applyProtection="1">
      <alignment horizontal="right" vertical="center" wrapText="1" indent="1"/>
      <protection locked="0"/>
    </xf>
    <xf numFmtId="49" fontId="11" fillId="6" borderId="18" xfId="1" applyNumberFormat="1" applyFont="1" applyFill="1" applyBorder="1" applyAlignment="1" applyProtection="1">
      <alignment horizontal="right" vertical="center" wrapText="1" indent="1"/>
      <protection locked="0"/>
    </xf>
    <xf numFmtId="49" fontId="11" fillId="6" borderId="19" xfId="1" applyNumberFormat="1" applyFont="1" applyFill="1" applyBorder="1" applyAlignment="1" applyProtection="1">
      <alignment horizontal="right" vertical="center" wrapText="1" indent="1"/>
      <protection locked="0"/>
    </xf>
    <xf numFmtId="0" fontId="9" fillId="6" borderId="18" xfId="1" applyFont="1" applyFill="1" applyBorder="1" applyAlignment="1" applyProtection="1">
      <alignment horizontal="center" vertical="center" wrapText="1"/>
    </xf>
    <xf numFmtId="10" fontId="7" fillId="6" borderId="8" xfId="1" applyNumberFormat="1" applyFont="1" applyFill="1" applyBorder="1" applyAlignment="1" applyProtection="1">
      <alignment horizontal="center" vertical="center" wrapText="1"/>
      <protection locked="0"/>
    </xf>
    <xf numFmtId="10" fontId="7" fillId="6" borderId="7" xfId="1" applyNumberFormat="1" applyFont="1" applyFill="1" applyBorder="1" applyAlignment="1" applyProtection="1">
      <alignment horizontal="center" vertical="center" wrapText="1"/>
      <protection locked="0"/>
    </xf>
    <xf numFmtId="0" fontId="0" fillId="0" borderId="9" xfId="0" applyBorder="1" applyAlignment="1">
      <alignment wrapText="1"/>
    </xf>
    <xf numFmtId="0" fontId="11" fillId="0" borderId="25" xfId="1" applyFont="1" applyFill="1" applyBorder="1" applyAlignment="1" applyProtection="1">
      <alignment horizontal="center" vertical="center" wrapText="1"/>
    </xf>
    <xf numFmtId="0" fontId="11" fillId="0" borderId="24" xfId="1" applyFont="1" applyFill="1" applyBorder="1" applyAlignment="1" applyProtection="1">
      <alignment horizontal="center" vertical="center" wrapText="1"/>
    </xf>
    <xf numFmtId="0" fontId="11" fillId="0" borderId="26" xfId="1" applyFont="1" applyFill="1" applyBorder="1" applyAlignment="1" applyProtection="1">
      <alignment horizontal="center" vertical="center" wrapText="1"/>
    </xf>
    <xf numFmtId="0" fontId="11" fillId="0" borderId="8" xfId="1" applyFont="1" applyFill="1" applyBorder="1" applyAlignment="1" applyProtection="1">
      <alignment horizontal="justify" vertical="center" wrapText="1"/>
    </xf>
    <xf numFmtId="0" fontId="11" fillId="0" borderId="7" xfId="1" applyFont="1" applyFill="1" applyBorder="1" applyAlignment="1" applyProtection="1">
      <alignment horizontal="justify" vertical="center" wrapText="1"/>
    </xf>
    <xf numFmtId="0" fontId="11" fillId="0" borderId="9" xfId="1" applyFont="1" applyFill="1" applyBorder="1" applyAlignment="1" applyProtection="1">
      <alignment horizontal="justify" vertical="center" wrapText="1"/>
    </xf>
    <xf numFmtId="0" fontId="11" fillId="0" borderId="2" xfId="1" applyFont="1" applyFill="1" applyBorder="1" applyAlignment="1" applyProtection="1">
      <alignment horizontal="justify" vertical="center" wrapText="1"/>
    </xf>
    <xf numFmtId="0" fontId="11" fillId="0" borderId="0" xfId="1" applyFont="1" applyFill="1" applyBorder="1" applyAlignment="1" applyProtection="1">
      <alignment horizontal="justify" vertical="center" wrapText="1"/>
    </xf>
    <xf numFmtId="0" fontId="11" fillId="0" borderId="3" xfId="1" applyFont="1" applyFill="1" applyBorder="1" applyAlignment="1" applyProtection="1">
      <alignment horizontal="justify" vertical="center" wrapText="1"/>
    </xf>
    <xf numFmtId="0" fontId="11" fillId="0" borderId="23" xfId="1" applyFont="1" applyFill="1" applyBorder="1" applyAlignment="1" applyProtection="1">
      <alignment horizontal="center" vertical="center" wrapText="1"/>
    </xf>
    <xf numFmtId="0" fontId="11" fillId="0" borderId="17" xfId="1" applyFont="1" applyFill="1" applyBorder="1" applyAlignment="1" applyProtection="1">
      <alignment horizontal="center" vertical="center" wrapText="1"/>
    </xf>
    <xf numFmtId="0" fontId="11" fillId="0" borderId="19" xfId="1" applyFont="1" applyFill="1" applyBorder="1" applyAlignment="1" applyProtection="1">
      <alignment horizontal="center" vertical="center" wrapText="1"/>
    </xf>
    <xf numFmtId="0" fontId="11" fillId="0" borderId="17" xfId="1" applyFont="1" applyFill="1" applyBorder="1" applyAlignment="1" applyProtection="1">
      <alignment horizontal="justify" vertical="center" wrapText="1"/>
    </xf>
    <xf numFmtId="0" fontId="11" fillId="0" borderId="18" xfId="1" applyFont="1" applyFill="1" applyBorder="1" applyAlignment="1" applyProtection="1">
      <alignment horizontal="justify" vertical="center" wrapText="1"/>
    </xf>
    <xf numFmtId="0" fontId="11" fillId="0" borderId="19" xfId="1" applyFont="1" applyFill="1" applyBorder="1" applyAlignment="1" applyProtection="1">
      <alignment horizontal="justify" vertical="center" wrapText="1"/>
    </xf>
    <xf numFmtId="0" fontId="10" fillId="0" borderId="17" xfId="1" applyFont="1" applyFill="1" applyBorder="1" applyAlignment="1" applyProtection="1">
      <alignment horizontal="center" vertical="center" wrapText="1"/>
    </xf>
    <xf numFmtId="0" fontId="10" fillId="0" borderId="19" xfId="1" applyFont="1" applyFill="1" applyBorder="1" applyAlignment="1" applyProtection="1">
      <alignment horizontal="center" vertical="center" wrapText="1"/>
    </xf>
    <xf numFmtId="0" fontId="10" fillId="0" borderId="18" xfId="1" applyFont="1" applyFill="1" applyBorder="1" applyAlignment="1" applyProtection="1">
      <alignment horizontal="left" vertical="center" wrapText="1"/>
    </xf>
    <xf numFmtId="0" fontId="11" fillId="0" borderId="8" xfId="1" applyFont="1" applyFill="1" applyBorder="1" applyAlignment="1" applyProtection="1">
      <alignment horizontal="justify" vertical="top" wrapText="1"/>
    </xf>
    <xf numFmtId="0" fontId="5" fillId="0" borderId="0" xfId="1" applyFont="1" applyFill="1" applyBorder="1" applyAlignment="1" applyProtection="1">
      <alignment horizontal="left" vertical="center"/>
    </xf>
    <xf numFmtId="0" fontId="5" fillId="0" borderId="2" xfId="1" applyFont="1" applyFill="1" applyBorder="1" applyAlignment="1" applyProtection="1">
      <alignment horizontal="left" vertical="center"/>
    </xf>
    <xf numFmtId="0" fontId="5" fillId="0" borderId="4" xfId="1" applyFont="1" applyFill="1" applyBorder="1" applyAlignment="1" applyProtection="1">
      <alignment horizontal="left" vertical="center"/>
    </xf>
    <xf numFmtId="0" fontId="5" fillId="0" borderId="5" xfId="1" applyFont="1" applyFill="1" applyBorder="1" applyAlignment="1" applyProtection="1">
      <alignment horizontal="left" vertical="center"/>
    </xf>
    <xf numFmtId="0" fontId="22" fillId="0" borderId="8" xfId="1" applyFont="1" applyFill="1" applyBorder="1" applyAlignment="1" applyProtection="1">
      <alignment horizontal="center" vertical="center" wrapText="1"/>
    </xf>
    <xf numFmtId="0" fontId="5" fillId="0" borderId="2" xfId="1" applyFont="1" applyFill="1" applyBorder="1" applyAlignment="1" applyProtection="1">
      <alignment vertical="center"/>
    </xf>
    <xf numFmtId="0" fontId="5" fillId="0" borderId="4" xfId="1" applyFont="1" applyFill="1" applyBorder="1" applyAlignment="1" applyProtection="1">
      <alignment vertical="center"/>
    </xf>
    <xf numFmtId="0" fontId="22" fillId="0" borderId="8" xfId="1" applyFont="1" applyFill="1" applyBorder="1" applyAlignment="1" applyProtection="1">
      <alignment horizontal="center" vertical="center" wrapText="1"/>
      <protection locked="0"/>
    </xf>
    <xf numFmtId="0" fontId="22" fillId="0" borderId="9" xfId="1" applyFont="1" applyFill="1" applyBorder="1" applyAlignment="1" applyProtection="1">
      <alignment horizontal="center" vertical="center" wrapText="1"/>
      <protection locked="0"/>
    </xf>
    <xf numFmtId="0" fontId="22" fillId="0" borderId="4" xfId="1" applyFont="1" applyFill="1" applyBorder="1" applyAlignment="1" applyProtection="1">
      <alignment horizontal="center" vertical="center" wrapText="1"/>
      <protection locked="0"/>
    </xf>
    <xf numFmtId="0" fontId="22" fillId="0" borderId="6" xfId="1" applyFont="1" applyFill="1" applyBorder="1" applyAlignment="1" applyProtection="1">
      <alignment horizontal="center" vertical="center" wrapText="1"/>
      <protection locked="0"/>
    </xf>
    <xf numFmtId="0" fontId="11" fillId="0" borderId="27" xfId="1" applyFont="1" applyFill="1" applyBorder="1" applyAlignment="1" applyProtection="1">
      <alignment horizontal="center" vertical="center" wrapText="1"/>
    </xf>
    <xf numFmtId="0" fontId="11" fillId="0" borderId="28" xfId="1" applyFont="1" applyFill="1" applyBorder="1" applyAlignment="1" applyProtection="1">
      <alignment horizontal="center" vertical="center" wrapText="1"/>
    </xf>
    <xf numFmtId="0" fontId="11" fillId="0" borderId="7" xfId="1" applyFont="1" applyFill="1" applyBorder="1" applyAlignment="1" applyProtection="1">
      <alignment horizontal="justify" vertical="top" wrapText="1"/>
    </xf>
    <xf numFmtId="0" fontId="11" fillId="0" borderId="9" xfId="1" applyFont="1" applyFill="1" applyBorder="1" applyAlignment="1" applyProtection="1">
      <alignment horizontal="justify" vertical="top" wrapText="1"/>
    </xf>
    <xf numFmtId="0" fontId="11" fillId="0" borderId="2" xfId="1" applyFont="1" applyFill="1" applyBorder="1" applyAlignment="1" applyProtection="1">
      <alignment horizontal="justify" vertical="top" wrapText="1"/>
    </xf>
    <xf numFmtId="0" fontId="11" fillId="0" borderId="0" xfId="1" applyFont="1" applyFill="1" applyBorder="1" applyAlignment="1" applyProtection="1">
      <alignment horizontal="justify" vertical="top" wrapText="1"/>
    </xf>
    <xf numFmtId="0" fontId="11" fillId="0" borderId="3" xfId="1" applyFont="1" applyFill="1" applyBorder="1" applyAlignment="1" applyProtection="1">
      <alignment horizontal="justify" vertical="top" wrapText="1"/>
    </xf>
    <xf numFmtId="0" fontId="11" fillId="0" borderId="4" xfId="1" applyFont="1" applyFill="1" applyBorder="1" applyAlignment="1" applyProtection="1">
      <alignment horizontal="justify" vertical="top" wrapText="1"/>
    </xf>
    <xf numFmtId="0" fontId="11" fillId="0" borderId="5" xfId="1" applyFont="1" applyFill="1" applyBorder="1" applyAlignment="1" applyProtection="1">
      <alignment horizontal="justify" vertical="top" wrapText="1"/>
    </xf>
    <xf numFmtId="0" fontId="11" fillId="0" borderId="6" xfId="1" applyFont="1" applyFill="1" applyBorder="1" applyAlignment="1" applyProtection="1">
      <alignment horizontal="justify" vertical="top" wrapText="1"/>
    </xf>
    <xf numFmtId="0" fontId="22" fillId="0" borderId="2" xfId="1" applyFont="1" applyFill="1" applyBorder="1" applyAlignment="1" applyProtection="1">
      <alignment horizontal="center" vertical="center" wrapText="1"/>
    </xf>
    <xf numFmtId="0" fontId="22" fillId="0" borderId="4" xfId="1" applyFont="1" applyFill="1" applyBorder="1" applyAlignment="1" applyProtection="1">
      <alignment horizontal="center" vertical="center" wrapText="1"/>
    </xf>
    <xf numFmtId="0" fontId="0" fillId="0" borderId="7" xfId="0" applyBorder="1" applyAlignment="1">
      <alignment horizontal="justify" vertical="top" wrapText="1"/>
    </xf>
    <xf numFmtId="0" fontId="0" fillId="0" borderId="9" xfId="0" applyBorder="1" applyAlignment="1">
      <alignment horizontal="justify" vertical="top" wrapText="1"/>
    </xf>
    <xf numFmtId="0" fontId="0" fillId="0" borderId="2" xfId="0" applyBorder="1" applyAlignment="1">
      <alignment horizontal="justify" vertical="top" wrapText="1"/>
    </xf>
    <xf numFmtId="0" fontId="0" fillId="0" borderId="0" xfId="0" applyAlignment="1">
      <alignment horizontal="justify" vertical="top" wrapText="1"/>
    </xf>
    <xf numFmtId="0" fontId="0" fillId="0" borderId="3" xfId="0" applyBorder="1" applyAlignment="1">
      <alignment horizontal="justify" vertical="top" wrapText="1"/>
    </xf>
    <xf numFmtId="0" fontId="0" fillId="0" borderId="4" xfId="0" applyBorder="1" applyAlignment="1">
      <alignment horizontal="justify" vertical="top" wrapText="1"/>
    </xf>
    <xf numFmtId="0" fontId="0" fillId="0" borderId="5" xfId="0" applyBorder="1" applyAlignment="1">
      <alignment horizontal="justify" vertical="top" wrapText="1"/>
    </xf>
    <xf numFmtId="0" fontId="0" fillId="0" borderId="6" xfId="0" applyBorder="1" applyAlignment="1">
      <alignment horizontal="justify" vertical="top" wrapText="1"/>
    </xf>
    <xf numFmtId="0" fontId="11" fillId="0" borderId="8" xfId="1" applyFont="1" applyFill="1" applyBorder="1" applyAlignment="1" applyProtection="1">
      <alignment horizontal="center" vertical="center" wrapText="1"/>
      <protection locked="0"/>
    </xf>
    <xf numFmtId="0" fontId="11" fillId="0" borderId="7" xfId="1" applyFont="1" applyFill="1" applyBorder="1" applyAlignment="1" applyProtection="1">
      <alignment horizontal="center" vertical="center" wrapText="1"/>
      <protection locked="0"/>
    </xf>
    <xf numFmtId="0" fontId="11" fillId="0" borderId="9" xfId="1" applyFont="1" applyFill="1" applyBorder="1" applyAlignment="1" applyProtection="1">
      <alignment horizontal="center" vertical="center" wrapText="1"/>
      <protection locked="0"/>
    </xf>
    <xf numFmtId="0" fontId="11" fillId="0" borderId="2" xfId="1" applyFont="1" applyFill="1" applyBorder="1" applyAlignment="1" applyProtection="1">
      <alignment horizontal="center" vertical="center" wrapText="1"/>
      <protection locked="0"/>
    </xf>
    <xf numFmtId="0" fontId="11" fillId="0" borderId="0" xfId="1" applyFont="1" applyFill="1" applyBorder="1" applyAlignment="1" applyProtection="1">
      <alignment horizontal="center" vertical="center" wrapText="1"/>
      <protection locked="0"/>
    </xf>
    <xf numFmtId="0" fontId="11" fillId="0" borderId="3" xfId="1" applyFont="1" applyFill="1" applyBorder="1" applyAlignment="1" applyProtection="1">
      <alignment horizontal="center" vertical="center" wrapText="1"/>
      <protection locked="0"/>
    </xf>
    <xf numFmtId="0" fontId="11" fillId="0" borderId="4" xfId="1" applyFont="1" applyFill="1" applyBorder="1" applyAlignment="1" applyProtection="1">
      <alignment horizontal="center" vertical="center" wrapText="1"/>
      <protection locked="0"/>
    </xf>
    <xf numFmtId="0" fontId="11" fillId="0" borderId="5" xfId="1" applyFont="1" applyFill="1" applyBorder="1" applyAlignment="1" applyProtection="1">
      <alignment horizontal="center" vertical="center" wrapText="1"/>
      <protection locked="0"/>
    </xf>
    <xf numFmtId="0" fontId="11" fillId="0" borderId="6" xfId="1" applyFont="1" applyFill="1" applyBorder="1" applyAlignment="1" applyProtection="1">
      <alignment horizontal="center" vertical="center" wrapText="1"/>
      <protection locked="0"/>
    </xf>
    <xf numFmtId="0" fontId="11" fillId="0" borderId="2" xfId="1" applyFont="1" applyFill="1" applyBorder="1" applyAlignment="1" applyProtection="1">
      <alignment horizontal="center" vertical="center" wrapText="1"/>
    </xf>
    <xf numFmtId="0" fontId="11" fillId="0" borderId="3" xfId="1" applyFont="1" applyFill="1" applyBorder="1" applyAlignment="1" applyProtection="1">
      <alignment horizontal="center" vertical="center" wrapText="1"/>
    </xf>
    <xf numFmtId="0" fontId="11" fillId="0" borderId="4" xfId="1" applyFont="1" applyFill="1" applyBorder="1" applyAlignment="1" applyProtection="1">
      <alignment horizontal="center" vertical="center" wrapText="1"/>
    </xf>
    <xf numFmtId="0" fontId="11" fillId="0" borderId="6" xfId="1" applyFont="1" applyFill="1" applyBorder="1" applyAlignment="1" applyProtection="1">
      <alignment horizontal="center" vertical="center" wrapText="1"/>
    </xf>
    <xf numFmtId="0" fontId="10" fillId="0" borderId="18" xfId="1" applyFont="1" applyFill="1" applyBorder="1" applyAlignment="1" applyProtection="1">
      <alignment horizontal="center" vertical="center" wrapText="1"/>
    </xf>
    <xf numFmtId="0" fontId="11" fillId="0" borderId="4" xfId="1" applyFont="1" applyFill="1" applyBorder="1" applyAlignment="1" applyProtection="1">
      <alignment horizontal="justify" vertical="center" wrapText="1"/>
    </xf>
    <xf numFmtId="0" fontId="11" fillId="0" borderId="5" xfId="1" applyFont="1" applyFill="1" applyBorder="1" applyAlignment="1" applyProtection="1">
      <alignment horizontal="justify" vertical="center" wrapText="1"/>
    </xf>
    <xf numFmtId="0" fontId="11" fillId="0" borderId="6" xfId="1" applyFont="1" applyFill="1" applyBorder="1" applyAlignment="1" applyProtection="1">
      <alignment horizontal="justify" vertical="center" wrapText="1"/>
    </xf>
    <xf numFmtId="0" fontId="5" fillId="0" borderId="0" xfId="1" applyFont="1" applyFill="1" applyBorder="1" applyAlignment="1" applyProtection="1">
      <alignment horizontal="center"/>
    </xf>
    <xf numFmtId="0" fontId="5" fillId="0" borderId="7" xfId="1" applyFont="1" applyFill="1" applyBorder="1" applyAlignment="1" applyProtection="1">
      <alignment horizontal="center"/>
    </xf>
    <xf numFmtId="0" fontId="4" fillId="0" borderId="7" xfId="1" applyFont="1" applyFill="1" applyBorder="1" applyAlignment="1" applyProtection="1">
      <alignment horizontal="center" vertical="center"/>
    </xf>
    <xf numFmtId="0" fontId="10" fillId="0" borderId="17" xfId="1" applyFont="1" applyFill="1" applyBorder="1" applyAlignment="1" applyProtection="1">
      <alignment horizontal="left" vertical="center" wrapText="1"/>
    </xf>
    <xf numFmtId="0" fontId="0" fillId="0" borderId="19" xfId="0" applyBorder="1" applyAlignment="1">
      <alignment horizontal="left" vertical="center" wrapText="1"/>
    </xf>
    <xf numFmtId="0" fontId="5" fillId="0" borderId="8" xfId="1" applyFont="1" applyFill="1" applyBorder="1" applyAlignment="1" applyProtection="1">
      <alignment horizontal="center" vertical="center"/>
    </xf>
    <xf numFmtId="0" fontId="5" fillId="0" borderId="7" xfId="1" applyFont="1" applyFill="1" applyBorder="1" applyAlignment="1" applyProtection="1">
      <alignment horizontal="center" vertical="center"/>
    </xf>
    <xf numFmtId="0" fontId="5" fillId="0" borderId="9" xfId="1" applyFont="1" applyFill="1" applyBorder="1" applyAlignment="1" applyProtection="1">
      <alignment horizontal="center" vertical="center"/>
    </xf>
    <xf numFmtId="0" fontId="5" fillId="0" borderId="2" xfId="1" applyFont="1" applyFill="1" applyBorder="1" applyAlignment="1" applyProtection="1">
      <alignment horizontal="center" vertical="center"/>
    </xf>
    <xf numFmtId="0" fontId="5" fillId="0" borderId="0" xfId="1" applyFont="1" applyFill="1" applyBorder="1" applyAlignment="1" applyProtection="1">
      <alignment horizontal="center" vertical="center"/>
    </xf>
    <xf numFmtId="0" fontId="5" fillId="0" borderId="3" xfId="1" applyFont="1" applyFill="1" applyBorder="1" applyAlignment="1" applyProtection="1">
      <alignment horizontal="center" vertical="center"/>
    </xf>
    <xf numFmtId="0" fontId="5" fillId="0" borderId="4" xfId="1" applyFont="1" applyFill="1" applyBorder="1" applyAlignment="1" applyProtection="1">
      <alignment horizontal="center" vertical="center"/>
    </xf>
    <xf numFmtId="0" fontId="5" fillId="0" borderId="5" xfId="1" applyFont="1" applyFill="1" applyBorder="1" applyAlignment="1" applyProtection="1">
      <alignment horizontal="center" vertical="center"/>
    </xf>
    <xf numFmtId="0" fontId="5" fillId="0" borderId="6" xfId="1" applyFont="1" applyFill="1" applyBorder="1" applyAlignment="1" applyProtection="1">
      <alignment horizontal="center" vertical="center"/>
    </xf>
    <xf numFmtId="0" fontId="5" fillId="0" borderId="17" xfId="1" applyFont="1" applyFill="1" applyBorder="1" applyAlignment="1" applyProtection="1">
      <alignment horizontal="center" vertical="center" wrapText="1"/>
      <protection locked="0"/>
    </xf>
    <xf numFmtId="0" fontId="5" fillId="0" borderId="19" xfId="1" applyFont="1" applyFill="1" applyBorder="1" applyAlignment="1" applyProtection="1">
      <alignment horizontal="center" vertical="center" wrapText="1"/>
      <protection locked="0"/>
    </xf>
    <xf numFmtId="0" fontId="4" fillId="0" borderId="3" xfId="1" applyFont="1" applyFill="1" applyBorder="1" applyAlignment="1" applyProtection="1">
      <alignment horizontal="center" vertical="center"/>
    </xf>
    <xf numFmtId="0" fontId="4" fillId="0" borderId="2" xfId="1" applyFont="1" applyFill="1" applyBorder="1" applyAlignment="1" applyProtection="1">
      <alignment horizontal="center" vertical="center"/>
    </xf>
    <xf numFmtId="0" fontId="4" fillId="0" borderId="4" xfId="1" applyFont="1" applyFill="1" applyBorder="1" applyAlignment="1" applyProtection="1">
      <alignment horizontal="center" vertical="center"/>
    </xf>
    <xf numFmtId="0" fontId="4" fillId="0" borderId="6" xfId="1" applyFont="1" applyFill="1" applyBorder="1" applyAlignment="1" applyProtection="1">
      <alignment horizontal="center" vertical="center"/>
    </xf>
    <xf numFmtId="0" fontId="5" fillId="0" borderId="0" xfId="1" applyFont="1" applyFill="1" applyBorder="1" applyAlignment="1" applyProtection="1">
      <alignment horizontal="center" vertical="center" wrapText="1"/>
    </xf>
    <xf numFmtId="0" fontId="5" fillId="0" borderId="2" xfId="1" applyFont="1" applyFill="1" applyBorder="1" applyAlignment="1" applyProtection="1">
      <alignment horizontal="center" vertical="center" wrapText="1"/>
    </xf>
    <xf numFmtId="0" fontId="6" fillId="0" borderId="0" xfId="1" applyFont="1" applyFill="1" applyBorder="1" applyAlignment="1" applyProtection="1">
      <alignment horizontal="left" vertical="center" wrapText="1"/>
    </xf>
    <xf numFmtId="0" fontId="0" fillId="0" borderId="0" xfId="0" applyAlignment="1"/>
    <xf numFmtId="0" fontId="5" fillId="0" borderId="0" xfId="1" applyFont="1" applyFill="1" applyBorder="1" applyAlignment="1" applyProtection="1">
      <alignment horizontal="left" vertical="top" wrapText="1"/>
    </xf>
    <xf numFmtId="0" fontId="10" fillId="0" borderId="10" xfId="1" applyFont="1" applyFill="1" applyBorder="1" applyAlignment="1" applyProtection="1">
      <alignment horizontal="center" vertical="center" wrapText="1"/>
    </xf>
    <xf numFmtId="0" fontId="10" fillId="0" borderId="12" xfId="1" applyFont="1" applyFill="1" applyBorder="1" applyAlignment="1" applyProtection="1">
      <alignment horizontal="center" vertical="center" wrapText="1"/>
    </xf>
    <xf numFmtId="0" fontId="10" fillId="0" borderId="13" xfId="1" applyFont="1" applyFill="1" applyBorder="1" applyAlignment="1" applyProtection="1">
      <alignment horizontal="center" vertical="center" wrapText="1"/>
    </xf>
    <xf numFmtId="0" fontId="10" fillId="0" borderId="15" xfId="1" applyFont="1" applyFill="1" applyBorder="1" applyAlignment="1" applyProtection="1">
      <alignment horizontal="center" vertical="center" wrapText="1"/>
    </xf>
    <xf numFmtId="0" fontId="10" fillId="0" borderId="11" xfId="1" applyFont="1" applyFill="1" applyBorder="1" applyAlignment="1" applyProtection="1">
      <alignment horizontal="center" vertical="center" wrapText="1"/>
    </xf>
    <xf numFmtId="0" fontId="10" fillId="0" borderId="14" xfId="1" applyFont="1" applyFill="1" applyBorder="1" applyAlignment="1" applyProtection="1">
      <alignment horizontal="center" vertical="center" wrapText="1"/>
    </xf>
    <xf numFmtId="0" fontId="10" fillId="0" borderId="8" xfId="1" applyFont="1" applyFill="1" applyBorder="1" applyAlignment="1" applyProtection="1">
      <alignment horizontal="center" vertical="center" wrapText="1"/>
    </xf>
    <xf numFmtId="0" fontId="10" fillId="0" borderId="7" xfId="1" applyFont="1" applyFill="1" applyBorder="1" applyAlignment="1" applyProtection="1">
      <alignment horizontal="center" vertical="center" wrapText="1"/>
    </xf>
    <xf numFmtId="0" fontId="10" fillId="0" borderId="9" xfId="1" applyFont="1" applyFill="1" applyBorder="1" applyAlignment="1" applyProtection="1">
      <alignment horizontal="center" vertical="center" wrapText="1"/>
    </xf>
    <xf numFmtId="0" fontId="10" fillId="0" borderId="4" xfId="1" applyFont="1" applyFill="1" applyBorder="1" applyAlignment="1" applyProtection="1">
      <alignment horizontal="center" vertical="center" wrapText="1"/>
    </xf>
    <xf numFmtId="0" fontId="10" fillId="0" borderId="5" xfId="1" applyFont="1" applyFill="1" applyBorder="1" applyAlignment="1" applyProtection="1">
      <alignment horizontal="center" vertical="center" wrapText="1"/>
    </xf>
    <xf numFmtId="0" fontId="10" fillId="0" borderId="6" xfId="1" applyFont="1" applyFill="1" applyBorder="1" applyAlignment="1" applyProtection="1">
      <alignment horizontal="center" vertical="center" wrapText="1"/>
    </xf>
    <xf numFmtId="0" fontId="10" fillId="0" borderId="8" xfId="1" applyFont="1" applyFill="1" applyBorder="1" applyAlignment="1" applyProtection="1">
      <alignment horizontal="left" vertical="center" wrapText="1"/>
    </xf>
    <xf numFmtId="0" fontId="10" fillId="0" borderId="7" xfId="1" applyFont="1" applyFill="1" applyBorder="1" applyAlignment="1" applyProtection="1">
      <alignment horizontal="left" vertical="center" wrapText="1"/>
    </xf>
    <xf numFmtId="0" fontId="0" fillId="0" borderId="7" xfId="0" applyBorder="1" applyAlignment="1">
      <alignment horizontal="left" vertical="center" wrapText="1"/>
    </xf>
    <xf numFmtId="0" fontId="0" fillId="0" borderId="9" xfId="0" applyBorder="1" applyAlignment="1">
      <alignment horizontal="left" vertical="center" wrapText="1"/>
    </xf>
    <xf numFmtId="0" fontId="10" fillId="0" borderId="4" xfId="1" applyFont="1" applyFill="1" applyBorder="1" applyAlignment="1" applyProtection="1">
      <alignment horizontal="left" vertical="center" wrapText="1"/>
    </xf>
    <xf numFmtId="0" fontId="10" fillId="0" borderId="5" xfId="1" applyFont="1" applyFill="1" applyBorder="1" applyAlignment="1" applyProtection="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7" fillId="0" borderId="22" xfId="1" applyFont="1" applyFill="1" applyBorder="1" applyAlignment="1" applyProtection="1">
      <alignment horizontal="left" vertical="center" wrapText="1"/>
      <protection locked="0"/>
    </xf>
    <xf numFmtId="0" fontId="7" fillId="0" borderId="16" xfId="1" applyFont="1" applyFill="1" applyBorder="1" applyAlignment="1" applyProtection="1">
      <alignment horizontal="left" vertical="center" wrapText="1"/>
      <protection locked="0"/>
    </xf>
    <xf numFmtId="0" fontId="10" fillId="0" borderId="17" xfId="1" applyFont="1" applyFill="1" applyBorder="1" applyAlignment="1">
      <alignment horizontal="center" wrapText="1"/>
    </xf>
    <xf numFmtId="0" fontId="4" fillId="0" borderId="18" xfId="1" applyBorder="1" applyAlignment="1">
      <alignment horizontal="center" wrapText="1"/>
    </xf>
    <xf numFmtId="0" fontId="0" fillId="0" borderId="19" xfId="0" applyBorder="1" applyAlignment="1">
      <alignment horizontal="center" wrapText="1"/>
    </xf>
    <xf numFmtId="0" fontId="7" fillId="5" borderId="22" xfId="1" applyFont="1" applyFill="1" applyBorder="1" applyAlignment="1">
      <alignment horizontal="center" vertical="center" wrapText="1"/>
    </xf>
    <xf numFmtId="0" fontId="7" fillId="5" borderId="16" xfId="1" applyFont="1" applyFill="1" applyBorder="1" applyAlignment="1">
      <alignment horizontal="center" vertical="center" wrapText="1"/>
    </xf>
    <xf numFmtId="0" fontId="10" fillId="0" borderId="17" xfId="1" applyFont="1" applyFill="1" applyBorder="1" applyAlignment="1" applyProtection="1">
      <alignment horizontal="left" wrapText="1"/>
      <protection locked="0"/>
    </xf>
    <xf numFmtId="0" fontId="10" fillId="0" borderId="18" xfId="1" applyFont="1" applyFill="1" applyBorder="1" applyAlignment="1" applyProtection="1">
      <alignment horizontal="left" wrapText="1"/>
      <protection locked="0"/>
    </xf>
    <xf numFmtId="0" fontId="10" fillId="0" borderId="19" xfId="1" applyFont="1" applyFill="1" applyBorder="1" applyAlignment="1" applyProtection="1">
      <alignment horizontal="left" wrapText="1"/>
      <protection locked="0"/>
    </xf>
    <xf numFmtId="0" fontId="7" fillId="0" borderId="29" xfId="1" applyFont="1" applyFill="1" applyBorder="1" applyAlignment="1">
      <alignment horizontal="center" vertical="center" wrapText="1"/>
    </xf>
    <xf numFmtId="0" fontId="7" fillId="0" borderId="16" xfId="1" applyFont="1" applyFill="1" applyBorder="1" applyAlignment="1">
      <alignment horizontal="center" vertical="center" wrapText="1"/>
    </xf>
    <xf numFmtId="0" fontId="7" fillId="0" borderId="22" xfId="1" applyFont="1" applyFill="1" applyBorder="1" applyAlignment="1">
      <alignment horizontal="center" vertical="center" wrapText="1"/>
    </xf>
    <xf numFmtId="0" fontId="7" fillId="0" borderId="17" xfId="1" applyFont="1" applyFill="1" applyBorder="1" applyAlignment="1">
      <alignment horizontal="center"/>
    </xf>
    <xf numFmtId="0" fontId="7" fillId="0" borderId="18" xfId="1" applyFont="1" applyFill="1" applyBorder="1" applyAlignment="1">
      <alignment horizontal="center"/>
    </xf>
    <xf numFmtId="0" fontId="0" fillId="0" borderId="19" xfId="0" applyBorder="1" applyAlignment="1">
      <alignment horizontal="center"/>
    </xf>
    <xf numFmtId="0" fontId="11" fillId="0" borderId="2" xfId="0" applyFont="1" applyBorder="1" applyAlignment="1">
      <alignment horizontal="center"/>
    </xf>
    <xf numFmtId="0" fontId="11" fillId="0" borderId="3" xfId="0" applyFont="1" applyBorder="1" applyAlignment="1">
      <alignment horizontal="center"/>
    </xf>
    <xf numFmtId="0" fontId="11" fillId="0" borderId="0" xfId="0" applyFont="1" applyBorder="1" applyAlignment="1">
      <alignment horizontal="center"/>
    </xf>
    <xf numFmtId="0" fontId="0" fillId="0" borderId="3" xfId="0" applyBorder="1" applyAlignment="1">
      <alignment horizontal="center"/>
    </xf>
    <xf numFmtId="0" fontId="0" fillId="0" borderId="16" xfId="0" applyBorder="1" applyAlignment="1">
      <alignment horizontal="center" vertical="center" wrapText="1"/>
    </xf>
    <xf numFmtId="0" fontId="7" fillId="0" borderId="1" xfId="1" applyFont="1" applyFill="1" applyBorder="1" applyAlignment="1" applyProtection="1">
      <alignment horizontal="left" vertical="center" wrapText="1"/>
      <protection locked="0"/>
    </xf>
    <xf numFmtId="0" fontId="10" fillId="0" borderId="1" xfId="1" applyFont="1" applyFill="1" applyBorder="1" applyAlignment="1" applyProtection="1">
      <alignment horizontal="left" wrapText="1"/>
      <protection locked="0"/>
    </xf>
    <xf numFmtId="0" fontId="11" fillId="0" borderId="8" xfId="1" applyFont="1" applyFill="1" applyBorder="1" applyAlignment="1">
      <alignment horizontal="center"/>
    </xf>
    <xf numFmtId="0" fontId="11" fillId="0" borderId="9" xfId="0" applyFont="1" applyBorder="1" applyAlignment="1">
      <alignment horizontal="center"/>
    </xf>
    <xf numFmtId="0" fontId="10" fillId="0" borderId="1" xfId="1" applyFont="1" applyFill="1" applyBorder="1" applyAlignment="1" applyProtection="1">
      <alignment wrapText="1"/>
      <protection locked="0"/>
    </xf>
    <xf numFmtId="0" fontId="11" fillId="0" borderId="7" xfId="1" applyFont="1" applyFill="1" applyBorder="1" applyAlignment="1">
      <alignment horizontal="center"/>
    </xf>
    <xf numFmtId="0" fontId="11" fillId="0" borderId="7" xfId="0" applyFont="1" applyBorder="1" applyAlignment="1">
      <alignment horizontal="center"/>
    </xf>
    <xf numFmtId="0" fontId="0" fillId="0" borderId="9" xfId="0" applyBorder="1" applyAlignment="1">
      <alignment horizontal="center"/>
    </xf>
    <xf numFmtId="0" fontId="31" fillId="0" borderId="38" xfId="1" applyFont="1" applyFill="1" applyBorder="1" applyAlignment="1" applyProtection="1">
      <alignment horizontal="left" wrapText="1"/>
      <protection locked="0"/>
    </xf>
    <xf numFmtId="0" fontId="32" fillId="0" borderId="43" xfId="0" applyFont="1" applyBorder="1" applyAlignment="1">
      <alignment wrapText="1"/>
    </xf>
    <xf numFmtId="0" fontId="32" fillId="0" borderId="44" xfId="0" applyFont="1" applyBorder="1" applyAlignment="1">
      <alignment wrapText="1"/>
    </xf>
    <xf numFmtId="0" fontId="10" fillId="0" borderId="8" xfId="1" applyFont="1" applyFill="1" applyBorder="1" applyAlignment="1" applyProtection="1">
      <alignment horizontal="left" vertical="top" wrapText="1"/>
      <protection locked="0"/>
    </xf>
    <xf numFmtId="0" fontId="4" fillId="0" borderId="16" xfId="1" applyFont="1" applyFill="1" applyBorder="1" applyAlignment="1">
      <alignment horizontal="left" vertical="top" wrapText="1"/>
    </xf>
    <xf numFmtId="0" fontId="0" fillId="0" borderId="16" xfId="0" applyBorder="1" applyAlignment="1">
      <alignment horizontal="left" vertical="center" wrapText="1"/>
    </xf>
    <xf numFmtId="0" fontId="0" fillId="0" borderId="4" xfId="0" applyBorder="1" applyAlignment="1">
      <alignment horizontal="left" vertical="top" wrapText="1"/>
    </xf>
    <xf numFmtId="0" fontId="10" fillId="0" borderId="8" xfId="1" applyFont="1" applyFill="1" applyBorder="1" applyAlignment="1" applyProtection="1">
      <alignment horizontal="left" vertical="center" wrapText="1"/>
      <protection locked="0"/>
    </xf>
    <xf numFmtId="0" fontId="10" fillId="0" borderId="4" xfId="1" applyFont="1" applyFill="1" applyBorder="1" applyAlignment="1" applyProtection="1">
      <alignment horizontal="left" vertical="center" wrapText="1"/>
      <protection locked="0"/>
    </xf>
    <xf numFmtId="0" fontId="7" fillId="0" borderId="8" xfId="1" applyFont="1" applyFill="1" applyBorder="1" applyAlignment="1" applyProtection="1">
      <alignment horizontal="left" wrapText="1"/>
      <protection locked="0"/>
    </xf>
    <xf numFmtId="0" fontId="0" fillId="0" borderId="16" xfId="0" applyBorder="1" applyAlignment="1">
      <alignment horizontal="left" wrapText="1"/>
    </xf>
    <xf numFmtId="0" fontId="42" fillId="0" borderId="0" xfId="1" applyFont="1" applyFill="1" applyBorder="1" applyAlignment="1" applyProtection="1">
      <alignment horizontal="justify" vertical="center" wrapText="1"/>
    </xf>
    <xf numFmtId="0" fontId="7" fillId="0" borderId="1" xfId="1" applyFont="1" applyFill="1" applyBorder="1" applyAlignment="1" applyProtection="1">
      <alignment horizontal="left" vertical="center" wrapText="1"/>
    </xf>
    <xf numFmtId="0" fontId="7" fillId="0" borderId="17" xfId="1" applyFont="1" applyFill="1" applyBorder="1" applyAlignment="1" applyProtection="1">
      <alignment vertical="center" wrapText="1"/>
    </xf>
    <xf numFmtId="0" fontId="7" fillId="0" borderId="19" xfId="1" applyFont="1" applyFill="1" applyBorder="1" applyAlignment="1" applyProtection="1">
      <alignment vertical="center" wrapText="1"/>
    </xf>
    <xf numFmtId="0" fontId="7" fillId="0" borderId="17" xfId="1" applyFont="1" applyFill="1" applyBorder="1" applyAlignment="1" applyProtection="1">
      <alignment horizontal="left" vertical="center"/>
    </xf>
    <xf numFmtId="0" fontId="7" fillId="0" borderId="18" xfId="1" applyFont="1" applyFill="1" applyBorder="1" applyAlignment="1" applyProtection="1">
      <alignment horizontal="left" vertical="center"/>
    </xf>
    <xf numFmtId="0" fontId="7" fillId="0" borderId="19" xfId="1" applyFont="1" applyFill="1" applyBorder="1" applyAlignment="1" applyProtection="1">
      <alignment horizontal="left" vertical="center"/>
    </xf>
    <xf numFmtId="0" fontId="11" fillId="0" borderId="17" xfId="1" applyFont="1" applyFill="1" applyBorder="1" applyAlignment="1" applyProtection="1">
      <alignment horizontal="left" vertical="center" wrapText="1"/>
    </xf>
    <xf numFmtId="0" fontId="11" fillId="0" borderId="18" xfId="1" applyFont="1" applyFill="1" applyBorder="1" applyAlignment="1" applyProtection="1">
      <alignment horizontal="left" vertical="center" wrapText="1"/>
    </xf>
    <xf numFmtId="0" fontId="15" fillId="2" borderId="17" xfId="0" applyFont="1" applyFill="1" applyBorder="1" applyAlignment="1" applyProtection="1">
      <alignment horizontal="center" vertical="center" wrapText="1"/>
      <protection locked="0"/>
    </xf>
    <xf numFmtId="0" fontId="15" fillId="2" borderId="18" xfId="0" applyFont="1" applyFill="1" applyBorder="1" applyAlignment="1" applyProtection="1">
      <alignment horizontal="center" vertical="center" wrapText="1"/>
      <protection locked="0"/>
    </xf>
    <xf numFmtId="0" fontId="15" fillId="2" borderId="19" xfId="0" applyFont="1" applyFill="1" applyBorder="1" applyAlignment="1" applyProtection="1">
      <alignment horizontal="center" vertical="center" wrapText="1"/>
      <protection locked="0"/>
    </xf>
    <xf numFmtId="3" fontId="4" fillId="0" borderId="17" xfId="0" applyNumberFormat="1" applyFont="1" applyFill="1" applyBorder="1" applyAlignment="1" applyProtection="1">
      <alignment horizontal="center" vertical="center" wrapText="1"/>
      <protection locked="0"/>
    </xf>
    <xf numFmtId="3" fontId="4" fillId="0" borderId="18" xfId="0" applyNumberFormat="1" applyFont="1" applyFill="1" applyBorder="1" applyAlignment="1" applyProtection="1">
      <alignment horizontal="center" vertical="center" wrapText="1"/>
      <protection locked="0"/>
    </xf>
    <xf numFmtId="3" fontId="4" fillId="0" borderId="19" xfId="0" applyNumberFormat="1" applyFont="1" applyFill="1" applyBorder="1" applyAlignment="1" applyProtection="1">
      <alignment horizontal="center" vertical="center" wrapText="1"/>
      <protection locked="0"/>
    </xf>
    <xf numFmtId="0" fontId="7" fillId="0" borderId="17" xfId="0" applyFont="1" applyFill="1" applyBorder="1" applyAlignment="1" applyProtection="1">
      <alignment horizontal="center" vertical="center" wrapText="1"/>
      <protection locked="0"/>
    </xf>
    <xf numFmtId="0" fontId="7" fillId="0" borderId="18" xfId="0" applyFont="1" applyFill="1" applyBorder="1" applyAlignment="1" applyProtection="1">
      <alignment horizontal="center" vertical="center" wrapText="1"/>
      <protection locked="0"/>
    </xf>
    <xf numFmtId="0" fontId="7" fillId="0" borderId="19" xfId="0" applyFont="1" applyFill="1" applyBorder="1" applyAlignment="1" applyProtection="1">
      <alignment horizontal="center" vertical="center" wrapText="1"/>
      <protection locked="0"/>
    </xf>
    <xf numFmtId="0" fontId="4" fillId="0" borderId="17" xfId="0" applyFont="1" applyFill="1" applyBorder="1" applyAlignment="1" applyProtection="1">
      <alignment horizontal="center" vertical="center" wrapText="1"/>
      <protection locked="0"/>
    </xf>
    <xf numFmtId="0" fontId="4" fillId="0" borderId="18" xfId="0" applyFont="1" applyFill="1" applyBorder="1" applyAlignment="1" applyProtection="1">
      <alignment horizontal="center" vertical="center" wrapText="1"/>
      <protection locked="0"/>
    </xf>
    <xf numFmtId="0" fontId="4" fillId="0" borderId="19" xfId="0" applyFont="1" applyFill="1" applyBorder="1" applyAlignment="1" applyProtection="1">
      <alignment horizontal="center" vertical="center" wrapText="1"/>
      <protection locked="0"/>
    </xf>
    <xf numFmtId="0" fontId="4" fillId="0" borderId="17" xfId="0" applyNumberFormat="1" applyFont="1" applyFill="1" applyBorder="1" applyAlignment="1" applyProtection="1">
      <alignment horizontal="center" vertical="center" wrapText="1"/>
      <protection locked="0"/>
    </xf>
    <xf numFmtId="0" fontId="4" fillId="0" borderId="18" xfId="0" applyNumberFormat="1" applyFont="1" applyFill="1" applyBorder="1" applyAlignment="1" applyProtection="1">
      <alignment horizontal="center" vertical="center" wrapText="1"/>
      <protection locked="0"/>
    </xf>
    <xf numFmtId="0" fontId="4" fillId="0" borderId="19" xfId="0" applyNumberFormat="1" applyFont="1" applyFill="1" applyBorder="1" applyAlignment="1" applyProtection="1">
      <alignment horizontal="center" vertical="center" wrapText="1"/>
      <protection locked="0"/>
    </xf>
    <xf numFmtId="0" fontId="17" fillId="0" borderId="8" xfId="0" applyFont="1" applyFill="1" applyBorder="1" applyAlignment="1" applyProtection="1">
      <alignment horizontal="center"/>
      <protection locked="0"/>
    </xf>
    <xf numFmtId="0" fontId="17" fillId="0" borderId="7" xfId="0" applyFont="1" applyFill="1" applyBorder="1" applyAlignment="1" applyProtection="1">
      <alignment horizontal="center"/>
      <protection locked="0"/>
    </xf>
    <xf numFmtId="0" fontId="17" fillId="0" borderId="9" xfId="0" applyFont="1" applyFill="1" applyBorder="1" applyAlignment="1" applyProtection="1">
      <alignment horizontal="center"/>
      <protection locked="0"/>
    </xf>
    <xf numFmtId="0" fontId="17" fillId="0" borderId="2" xfId="0" applyFont="1" applyFill="1" applyBorder="1" applyAlignment="1" applyProtection="1">
      <alignment horizontal="center"/>
      <protection locked="0"/>
    </xf>
    <xf numFmtId="0" fontId="17" fillId="0" borderId="0" xfId="0" applyFont="1" applyFill="1" applyBorder="1" applyAlignment="1" applyProtection="1">
      <alignment horizontal="center"/>
      <protection locked="0"/>
    </xf>
    <xf numFmtId="0" fontId="17" fillId="0" borderId="3" xfId="0" applyFont="1" applyFill="1" applyBorder="1" applyAlignment="1" applyProtection="1">
      <alignment horizontal="center"/>
      <protection locked="0"/>
    </xf>
    <xf numFmtId="0" fontId="17" fillId="0" borderId="4" xfId="0" applyFont="1" applyFill="1" applyBorder="1" applyAlignment="1" applyProtection="1">
      <alignment horizontal="center"/>
      <protection locked="0"/>
    </xf>
    <xf numFmtId="0" fontId="17" fillId="0" borderId="5" xfId="0" applyFont="1" applyFill="1" applyBorder="1" applyAlignment="1" applyProtection="1">
      <alignment horizontal="center"/>
      <protection locked="0"/>
    </xf>
    <xf numFmtId="0" fontId="17" fillId="0" borderId="6" xfId="0" applyFont="1" applyFill="1" applyBorder="1" applyAlignment="1" applyProtection="1">
      <alignment horizontal="center"/>
      <protection locked="0"/>
    </xf>
    <xf numFmtId="0" fontId="11" fillId="0" borderId="17" xfId="0" applyFont="1" applyFill="1" applyBorder="1" applyAlignment="1" applyProtection="1">
      <alignment horizontal="center" vertical="center" wrapText="1"/>
    </xf>
    <xf numFmtId="0" fontId="11" fillId="0" borderId="18" xfId="0" applyFont="1" applyFill="1" applyBorder="1" applyAlignment="1" applyProtection="1">
      <alignment horizontal="center" vertical="center" wrapText="1"/>
    </xf>
    <xf numFmtId="0" fontId="11" fillId="0" borderId="19" xfId="0" applyFont="1" applyFill="1" applyBorder="1" applyAlignment="1" applyProtection="1">
      <alignment horizontal="center" vertical="center" wrapText="1"/>
    </xf>
    <xf numFmtId="0" fontId="11" fillId="0" borderId="17" xfId="0" applyFont="1" applyFill="1" applyBorder="1" applyAlignment="1" applyProtection="1">
      <alignment horizontal="center" vertical="center" wrapText="1"/>
      <protection locked="0"/>
    </xf>
    <xf numFmtId="0" fontId="11" fillId="0" borderId="18" xfId="0" applyFont="1" applyFill="1" applyBorder="1" applyAlignment="1" applyProtection="1">
      <alignment horizontal="center" vertical="center" wrapText="1"/>
      <protection locked="0"/>
    </xf>
    <xf numFmtId="0" fontId="11" fillId="0" borderId="19"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wrapText="1"/>
      <protection locked="0"/>
    </xf>
    <xf numFmtId="0" fontId="11" fillId="0" borderId="19" xfId="1" applyFont="1" applyFill="1" applyBorder="1" applyAlignment="1" applyProtection="1">
      <alignment horizontal="left" vertical="center" wrapText="1"/>
    </xf>
    <xf numFmtId="0" fontId="4" fillId="0" borderId="0" xfId="1" applyFont="1" applyFill="1" applyBorder="1" applyAlignment="1" applyProtection="1">
      <alignment horizontal="right" vertical="center"/>
    </xf>
    <xf numFmtId="0" fontId="20" fillId="0" borderId="7" xfId="0" applyFont="1" applyFill="1" applyBorder="1" applyAlignment="1" applyProtection="1">
      <alignment horizontal="center"/>
    </xf>
    <xf numFmtId="0" fontId="20" fillId="0" borderId="0" xfId="0" applyFont="1" applyFill="1" applyBorder="1" applyAlignment="1" applyProtection="1">
      <alignment horizontal="center" vertical="distributed" wrapText="1"/>
    </xf>
    <xf numFmtId="0" fontId="18" fillId="0" borderId="22" xfId="0" applyFont="1" applyFill="1" applyBorder="1" applyAlignment="1" applyProtection="1">
      <alignment horizontal="center" vertical="center" wrapText="1"/>
      <protection locked="0"/>
    </xf>
    <xf numFmtId="0" fontId="18" fillId="0" borderId="29" xfId="0" applyFont="1" applyFill="1" applyBorder="1" applyAlignment="1" applyProtection="1">
      <alignment horizontal="center" vertical="center" wrapText="1"/>
      <protection locked="0"/>
    </xf>
    <xf numFmtId="0" fontId="18" fillId="0" borderId="16" xfId="0" applyFont="1" applyFill="1" applyBorder="1" applyAlignment="1" applyProtection="1">
      <alignment horizontal="center" vertical="center" wrapText="1"/>
      <protection locked="0"/>
    </xf>
    <xf numFmtId="0" fontId="3" fillId="0" borderId="29" xfId="0" quotePrefix="1" applyFont="1" applyFill="1" applyBorder="1" applyAlignment="1" applyProtection="1">
      <alignment horizontal="center" vertical="center" wrapText="1"/>
    </xf>
    <xf numFmtId="0" fontId="18" fillId="0" borderId="22" xfId="0" applyFont="1" applyFill="1" applyBorder="1" applyAlignment="1" applyProtection="1">
      <alignment horizontal="center" vertical="center"/>
      <protection locked="0"/>
    </xf>
    <xf numFmtId="0" fontId="18" fillId="0" borderId="29" xfId="0" applyFont="1" applyFill="1" applyBorder="1" applyAlignment="1" applyProtection="1">
      <alignment horizontal="center" vertical="center"/>
      <protection locked="0"/>
    </xf>
    <xf numFmtId="0" fontId="18" fillId="0" borderId="16" xfId="0" applyFont="1" applyFill="1" applyBorder="1" applyAlignment="1" applyProtection="1">
      <alignment horizontal="center" vertical="center"/>
      <protection locked="0"/>
    </xf>
    <xf numFmtId="0" fontId="11" fillId="0" borderId="1" xfId="0" applyFont="1" applyFill="1" applyBorder="1" applyAlignment="1" applyProtection="1">
      <alignment horizontal="center" vertical="center" wrapText="1"/>
    </xf>
    <xf numFmtId="0" fontId="4" fillId="0" borderId="1" xfId="1" applyFont="1" applyFill="1" applyBorder="1" applyAlignment="1" applyProtection="1">
      <alignment horizontal="center" vertical="center" wrapText="1"/>
    </xf>
    <xf numFmtId="0" fontId="0" fillId="0" borderId="1" xfId="0" applyBorder="1" applyAlignment="1">
      <alignment horizontal="center" vertical="center" wrapText="1"/>
    </xf>
    <xf numFmtId="0" fontId="4" fillId="0" borderId="1" xfId="1" applyFont="1" applyFill="1" applyBorder="1" applyAlignment="1" applyProtection="1">
      <alignment horizontal="center" vertical="center"/>
    </xf>
    <xf numFmtId="0" fontId="0" fillId="0" borderId="1" xfId="0" applyBorder="1" applyAlignment="1">
      <alignment horizontal="center" vertical="center"/>
    </xf>
    <xf numFmtId="0" fontId="4" fillId="0" borderId="17" xfId="1" applyFont="1" applyFill="1" applyBorder="1" applyAlignment="1" applyProtection="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5" fillId="0" borderId="30" xfId="1" applyFont="1" applyBorder="1" applyAlignment="1" applyProtection="1">
      <alignment horizontal="right"/>
    </xf>
    <xf numFmtId="0" fontId="5" fillId="0" borderId="31" xfId="0" applyFont="1" applyBorder="1" applyAlignment="1">
      <alignment horizontal="right"/>
    </xf>
    <xf numFmtId="0" fontId="5" fillId="0" borderId="32" xfId="0" applyFont="1" applyBorder="1" applyAlignment="1">
      <alignment horizontal="right"/>
    </xf>
    <xf numFmtId="0" fontId="5" fillId="0" borderId="0" xfId="1" applyFont="1" applyBorder="1" applyAlignment="1" applyProtection="1">
      <alignment horizontal="center" vertical="center" wrapText="1"/>
    </xf>
    <xf numFmtId="0" fontId="5" fillId="0" borderId="0" xfId="1" applyFont="1" applyBorder="1" applyAlignment="1" applyProtection="1">
      <alignment horizontal="justify" vertical="center" wrapText="1"/>
    </xf>
    <xf numFmtId="0" fontId="5" fillId="0" borderId="7" xfId="1" applyFont="1" applyBorder="1" applyAlignment="1" applyProtection="1">
      <alignment horizontal="center" vertical="center" wrapText="1"/>
    </xf>
    <xf numFmtId="0" fontId="4" fillId="0" borderId="1" xfId="1" applyFont="1" applyFill="1" applyBorder="1" applyAlignment="1" applyProtection="1">
      <alignment horizontal="left" vertical="center"/>
    </xf>
    <xf numFmtId="0" fontId="0" fillId="0" borderId="1" xfId="0" applyBorder="1" applyAlignment="1">
      <alignment horizontal="left" vertical="center"/>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4" fillId="0" borderId="17" xfId="1" applyFont="1" applyFill="1" applyBorder="1" applyAlignment="1" applyProtection="1">
      <alignment horizontal="left" vertical="center"/>
    </xf>
    <xf numFmtId="0" fontId="0" fillId="0" borderId="18" xfId="0" applyBorder="1" applyAlignment="1">
      <alignment horizontal="left" vertical="center"/>
    </xf>
    <xf numFmtId="0" fontId="0" fillId="0" borderId="19" xfId="0" applyBorder="1" applyAlignment="1">
      <alignment horizontal="left" vertical="center"/>
    </xf>
    <xf numFmtId="0" fontId="3" fillId="0" borderId="0" xfId="1" quotePrefix="1" applyFont="1" applyFill="1" applyBorder="1" applyAlignment="1" applyProtection="1">
      <alignment horizontal="center" vertical="center" wrapText="1"/>
    </xf>
    <xf numFmtId="0" fontId="3" fillId="0" borderId="0" xfId="1" applyFont="1" applyFill="1" applyBorder="1" applyAlignment="1" applyProtection="1">
      <alignment horizontal="center" vertical="center"/>
    </xf>
    <xf numFmtId="0" fontId="18" fillId="0" borderId="0" xfId="1" applyFont="1" applyFill="1" applyBorder="1" applyAlignment="1" applyProtection="1">
      <alignment horizontal="center" vertical="center" wrapText="1"/>
    </xf>
    <xf numFmtId="0" fontId="13" fillId="0" borderId="0" xfId="1" applyFont="1" applyFill="1" applyBorder="1" applyAlignment="1" applyProtection="1">
      <alignment horizontal="center" vertical="center"/>
    </xf>
    <xf numFmtId="0" fontId="18" fillId="0" borderId="0" xfId="1" applyFont="1" applyFill="1" applyBorder="1" applyAlignment="1" applyProtection="1">
      <alignment horizontal="center" vertical="center"/>
    </xf>
    <xf numFmtId="0" fontId="20" fillId="0" borderId="0" xfId="0" applyFont="1" applyFill="1" applyBorder="1" applyAlignment="1" applyProtection="1">
      <alignment horizontal="center"/>
    </xf>
    <xf numFmtId="0" fontId="21" fillId="0" borderId="0" xfId="0" applyFont="1" applyFill="1" applyBorder="1" applyAlignment="1" applyProtection="1"/>
    <xf numFmtId="0" fontId="17" fillId="0" borderId="7" xfId="1" applyFont="1" applyFill="1" applyBorder="1" applyAlignment="1" applyProtection="1">
      <alignment horizontal="center"/>
    </xf>
    <xf numFmtId="0" fontId="0" fillId="0" borderId="9" xfId="0" applyBorder="1" applyAlignment="1"/>
    <xf numFmtId="0" fontId="17" fillId="0" borderId="0" xfId="1" applyFont="1" applyFill="1" applyBorder="1" applyAlignment="1" applyProtection="1">
      <alignment horizontal="center"/>
    </xf>
    <xf numFmtId="0" fontId="0" fillId="0" borderId="3" xfId="0" applyBorder="1" applyAlignment="1"/>
    <xf numFmtId="0" fontId="17" fillId="0" borderId="5" xfId="1" applyFont="1" applyFill="1" applyBorder="1" applyAlignment="1" applyProtection="1">
      <alignment horizontal="center"/>
    </xf>
    <xf numFmtId="0" fontId="0" fillId="0" borderId="6" xfId="0" applyBorder="1" applyAlignment="1"/>
    <xf numFmtId="0" fontId="4" fillId="0" borderId="2" xfId="1" applyBorder="1" applyAlignment="1" applyProtection="1">
      <alignment horizontal="center"/>
    </xf>
    <xf numFmtId="0" fontId="4" fillId="0" borderId="0" xfId="1" applyBorder="1" applyAlignment="1" applyProtection="1">
      <alignment horizontal="center"/>
    </xf>
    <xf numFmtId="0" fontId="4" fillId="0" borderId="4" xfId="1" applyBorder="1" applyAlignment="1" applyProtection="1">
      <alignment horizontal="center"/>
    </xf>
    <xf numFmtId="0" fontId="4" fillId="0" borderId="5" xfId="1" applyBorder="1" applyAlignment="1" applyProtection="1">
      <alignment horizontal="center"/>
    </xf>
    <xf numFmtId="0" fontId="18" fillId="0" borderId="22" xfId="1" applyFont="1" applyFill="1" applyBorder="1" applyAlignment="1" applyProtection="1">
      <alignment horizontal="center" vertical="center" wrapText="1"/>
    </xf>
    <xf numFmtId="0" fontId="13" fillId="0" borderId="29" xfId="1" applyFont="1" applyFill="1" applyBorder="1" applyAlignment="1" applyProtection="1">
      <alignment horizontal="center" vertical="center"/>
    </xf>
    <xf numFmtId="0" fontId="13" fillId="0" borderId="16" xfId="1" applyFont="1" applyFill="1" applyBorder="1" applyAlignment="1" applyProtection="1">
      <alignment horizontal="center" vertical="center"/>
    </xf>
    <xf numFmtId="0" fontId="24" fillId="0" borderId="0" xfId="2" applyFont="1" applyBorder="1" applyAlignment="1" applyProtection="1">
      <alignment horizontal="right" wrapText="1"/>
      <protection locked="0"/>
    </xf>
    <xf numFmtId="0" fontId="0" fillId="0" borderId="0" xfId="0" applyBorder="1" applyAlignment="1">
      <alignment wrapText="1"/>
    </xf>
    <xf numFmtId="0" fontId="25" fillId="0" borderId="5" xfId="2" applyFont="1" applyBorder="1" applyAlignment="1" applyProtection="1">
      <alignment horizontal="left" vertical="center"/>
      <protection locked="0"/>
    </xf>
    <xf numFmtId="0" fontId="25" fillId="0" borderId="4" xfId="2" applyFont="1" applyBorder="1" applyAlignment="1" applyProtection="1">
      <alignment horizontal="left" vertical="center"/>
      <protection locked="0"/>
    </xf>
    <xf numFmtId="0" fontId="25" fillId="0" borderId="6" xfId="2" applyFont="1" applyBorder="1" applyAlignment="1" applyProtection="1">
      <alignment horizontal="left" vertical="center"/>
      <protection locked="0"/>
    </xf>
    <xf numFmtId="0" fontId="24" fillId="0" borderId="7" xfId="2" applyFont="1" applyBorder="1" applyAlignment="1" applyProtection="1">
      <alignment horizontal="left"/>
      <protection locked="0"/>
    </xf>
    <xf numFmtId="0" fontId="24" fillId="0" borderId="0" xfId="2" applyFont="1" applyAlignment="1" applyProtection="1">
      <alignment horizontal="left"/>
      <protection locked="0"/>
    </xf>
    <xf numFmtId="0" fontId="20" fillId="0" borderId="0" xfId="1" applyFont="1" applyFill="1" applyBorder="1" applyAlignment="1" applyProtection="1">
      <alignment horizontal="center" vertical="top" wrapText="1"/>
    </xf>
    <xf numFmtId="0" fontId="11" fillId="8" borderId="0" xfId="1" applyFont="1" applyFill="1" applyBorder="1" applyAlignment="1" applyProtection="1">
      <alignment horizontal="justify" vertical="top" wrapText="1"/>
    </xf>
    <xf numFmtId="0" fontId="22" fillId="0" borderId="0" xfId="1" applyFont="1" applyFill="1" applyBorder="1" applyAlignment="1" applyProtection="1">
      <alignment horizontal="left" vertical="center"/>
    </xf>
    <xf numFmtId="0" fontId="22" fillId="0" borderId="0" xfId="1" applyFont="1" applyFill="1" applyBorder="1" applyAlignment="1" applyProtection="1">
      <alignment horizontal="justify" vertical="top" wrapText="1"/>
    </xf>
    <xf numFmtId="0" fontId="20" fillId="0" borderId="0" xfId="1" applyFont="1" applyFill="1" applyBorder="1" applyAlignment="1" applyProtection="1">
      <alignment horizontal="justify" vertical="top" wrapText="1"/>
    </xf>
    <xf numFmtId="0" fontId="8" fillId="0" borderId="0" xfId="1" applyFont="1" applyFill="1" applyBorder="1" applyAlignment="1" applyProtection="1">
      <alignment horizontal="justify" vertical="top" wrapText="1"/>
    </xf>
    <xf numFmtId="0" fontId="20" fillId="8" borderId="0" xfId="1" applyFont="1" applyFill="1" applyBorder="1" applyAlignment="1" applyProtection="1">
      <alignment horizontal="justify" vertical="top" wrapText="1"/>
    </xf>
    <xf numFmtId="0" fontId="7" fillId="0" borderId="1" xfId="1" applyFont="1" applyFill="1" applyBorder="1" applyAlignment="1" applyProtection="1">
      <alignment horizontal="center" vertical="center"/>
      <protection locked="0"/>
    </xf>
    <xf numFmtId="0" fontId="7" fillId="0" borderId="1" xfId="1" applyFont="1" applyFill="1" applyBorder="1" applyAlignment="1" applyProtection="1">
      <alignment horizontal="center" vertical="center"/>
    </xf>
    <xf numFmtId="1" fontId="7" fillId="0" borderId="17" xfId="1" applyNumberFormat="1" applyFont="1" applyFill="1" applyBorder="1" applyAlignment="1" applyProtection="1">
      <alignment horizontal="center" vertical="center"/>
      <protection locked="0"/>
    </xf>
    <xf numFmtId="1" fontId="7" fillId="0" borderId="19" xfId="1" applyNumberFormat="1" applyFont="1" applyFill="1" applyBorder="1" applyAlignment="1" applyProtection="1">
      <alignment horizontal="center" vertical="center"/>
      <protection locked="0"/>
    </xf>
    <xf numFmtId="0" fontId="7" fillId="0" borderId="22" xfId="1" applyFont="1" applyFill="1" applyBorder="1" applyAlignment="1" applyProtection="1">
      <alignment horizontal="left" vertical="center"/>
    </xf>
    <xf numFmtId="0" fontId="9" fillId="0" borderId="7" xfId="1" applyFont="1" applyFill="1" applyBorder="1" applyAlignment="1" applyProtection="1">
      <alignment horizontal="center" vertical="top" wrapText="1"/>
    </xf>
    <xf numFmtId="0" fontId="7" fillId="0" borderId="16" xfId="1" applyFont="1" applyFill="1" applyBorder="1" applyAlignment="1" applyProtection="1">
      <alignment horizontal="left" vertical="center"/>
      <protection locked="0"/>
    </xf>
    <xf numFmtId="0" fontId="7" fillId="0" borderId="1" xfId="1" applyFont="1" applyFill="1" applyBorder="1" applyAlignment="1" applyProtection="1">
      <alignment horizontal="left" vertical="center"/>
      <protection locked="0"/>
    </xf>
    <xf numFmtId="1" fontId="4" fillId="0" borderId="17" xfId="1" applyNumberFormat="1" applyFont="1" applyFill="1" applyBorder="1" applyAlignment="1" applyProtection="1">
      <alignment horizontal="center" vertical="center"/>
      <protection locked="0"/>
    </xf>
    <xf numFmtId="1" fontId="4" fillId="0" borderId="19" xfId="1" applyNumberFormat="1" applyFont="1" applyFill="1" applyBorder="1" applyAlignment="1" applyProtection="1">
      <alignment horizontal="center" vertical="center"/>
      <protection locked="0"/>
    </xf>
    <xf numFmtId="0" fontId="7" fillId="0" borderId="17" xfId="1" applyFont="1" applyFill="1" applyBorder="1" applyAlignment="1" applyProtection="1">
      <alignment horizontal="left" vertical="center" wrapText="1"/>
    </xf>
    <xf numFmtId="0" fontId="0" fillId="0" borderId="18" xfId="0" applyBorder="1" applyAlignment="1">
      <alignment vertical="center" wrapText="1"/>
    </xf>
    <xf numFmtId="0" fontId="0" fillId="0" borderId="19" xfId="0" applyBorder="1" applyAlignment="1">
      <alignment vertical="center" wrapText="1"/>
    </xf>
    <xf numFmtId="0" fontId="7" fillId="0" borderId="17" xfId="1" applyFont="1" applyFill="1" applyBorder="1" applyAlignment="1" applyProtection="1">
      <alignment horizontal="center" vertical="center"/>
    </xf>
    <xf numFmtId="0" fontId="20" fillId="8" borderId="0" xfId="1" applyFont="1" applyFill="1" applyBorder="1" applyAlignment="1" applyProtection="1">
      <alignment horizontal="center" vertical="top" wrapText="1"/>
    </xf>
    <xf numFmtId="0" fontId="7" fillId="0" borderId="1" xfId="1" applyFont="1" applyFill="1" applyBorder="1" applyAlignment="1" applyProtection="1">
      <alignment horizontal="left" vertical="center"/>
    </xf>
    <xf numFmtId="0" fontId="7" fillId="0" borderId="17" xfId="1" applyFont="1" applyFill="1" applyBorder="1" applyAlignment="1" applyProtection="1">
      <alignment horizontal="left" vertical="center"/>
      <protection locked="0"/>
    </xf>
    <xf numFmtId="0" fontId="7" fillId="0" borderId="18" xfId="1" applyFont="1" applyFill="1" applyBorder="1" applyAlignment="1" applyProtection="1">
      <alignment horizontal="left" vertical="center"/>
      <protection locked="0"/>
    </xf>
    <xf numFmtId="0" fontId="7" fillId="0" borderId="19" xfId="1" applyFont="1" applyFill="1" applyBorder="1" applyAlignment="1" applyProtection="1">
      <alignment horizontal="left" vertical="center"/>
      <protection locked="0"/>
    </xf>
    <xf numFmtId="0" fontId="7" fillId="0" borderId="17" xfId="1" applyFont="1" applyFill="1" applyBorder="1" applyAlignment="1" applyProtection="1">
      <alignment horizontal="left" vertical="center" wrapText="1"/>
      <protection locked="0"/>
    </xf>
    <xf numFmtId="0" fontId="7" fillId="0" borderId="18" xfId="1" applyFont="1" applyFill="1" applyBorder="1" applyAlignment="1" applyProtection="1">
      <alignment horizontal="left" vertical="center" wrapText="1"/>
      <protection locked="0"/>
    </xf>
    <xf numFmtId="0" fontId="7" fillId="0" borderId="19" xfId="1" applyFont="1" applyFill="1" applyBorder="1" applyAlignment="1" applyProtection="1">
      <alignment horizontal="left" vertical="center" wrapText="1"/>
      <protection locked="0"/>
    </xf>
    <xf numFmtId="0" fontId="44" fillId="0" borderId="0" xfId="1" applyFont="1" applyFill="1" applyAlignment="1" applyProtection="1">
      <alignment horizontal="center" vertical="top" wrapText="1"/>
    </xf>
    <xf numFmtId="0" fontId="7" fillId="0" borderId="0" xfId="1" applyFont="1" applyFill="1" applyBorder="1" applyAlignment="1" applyProtection="1">
      <alignment horizontal="center" vertical="center" wrapText="1"/>
    </xf>
    <xf numFmtId="0" fontId="7" fillId="0" borderId="19" xfId="1" applyFont="1" applyFill="1" applyBorder="1" applyAlignment="1" applyProtection="1">
      <alignment horizontal="center" vertical="center"/>
    </xf>
    <xf numFmtId="0" fontId="5" fillId="8" borderId="5" xfId="1" applyFont="1" applyFill="1" applyBorder="1" applyAlignment="1" applyProtection="1">
      <alignment horizontal="left" vertical="center" wrapText="1"/>
    </xf>
    <xf numFmtId="0" fontId="4" fillId="9" borderId="17" xfId="1" applyFont="1" applyFill="1" applyBorder="1" applyAlignment="1" applyProtection="1">
      <alignment horizontal="center" vertical="center" wrapText="1"/>
      <protection locked="0"/>
    </xf>
    <xf numFmtId="0" fontId="4" fillId="9" borderId="18" xfId="1" applyFont="1" applyFill="1" applyBorder="1" applyAlignment="1" applyProtection="1">
      <alignment horizontal="center" vertical="center" wrapText="1"/>
      <protection locked="0"/>
    </xf>
    <xf numFmtId="0" fontId="4" fillId="9" borderId="19" xfId="1" applyFont="1" applyFill="1" applyBorder="1" applyAlignment="1" applyProtection="1">
      <alignment horizontal="center" vertical="center" wrapText="1"/>
      <protection locked="0"/>
    </xf>
    <xf numFmtId="0" fontId="4" fillId="0" borderId="17" xfId="1" applyFont="1" applyFill="1" applyBorder="1" applyAlignment="1" applyProtection="1">
      <alignment horizontal="center" vertical="center" wrapText="1"/>
      <protection locked="0"/>
    </xf>
    <xf numFmtId="0" fontId="4" fillId="0" borderId="18" xfId="1" applyFont="1" applyFill="1" applyBorder="1" applyAlignment="1" applyProtection="1">
      <alignment horizontal="center" vertical="center" wrapText="1"/>
      <protection locked="0"/>
    </xf>
    <xf numFmtId="0" fontId="4" fillId="0" borderId="19" xfId="1" applyFont="1" applyFill="1" applyBorder="1" applyAlignment="1" applyProtection="1">
      <alignment horizontal="center" vertical="center" wrapText="1"/>
      <protection locked="0"/>
    </xf>
    <xf numFmtId="0" fontId="4" fillId="9" borderId="17" xfId="1" applyFont="1" applyFill="1" applyBorder="1" applyAlignment="1" applyProtection="1">
      <alignment horizontal="center" vertical="center"/>
      <protection locked="0"/>
    </xf>
    <xf numFmtId="0" fontId="4" fillId="9" borderId="18" xfId="1" applyFont="1" applyFill="1" applyBorder="1" applyAlignment="1" applyProtection="1">
      <alignment horizontal="center" vertical="center"/>
      <protection locked="0"/>
    </xf>
    <xf numFmtId="0" fontId="4" fillId="9" borderId="19" xfId="1" applyFont="1" applyFill="1" applyBorder="1" applyAlignment="1" applyProtection="1">
      <alignment horizontal="center" vertical="center"/>
      <protection locked="0"/>
    </xf>
    <xf numFmtId="0" fontId="7" fillId="0" borderId="7" xfId="1" applyFont="1" applyFill="1" applyBorder="1" applyAlignment="1" applyProtection="1">
      <alignment horizontal="center" vertical="center" wrapText="1"/>
    </xf>
    <xf numFmtId="0" fontId="7" fillId="0" borderId="17" xfId="1" applyFont="1" applyFill="1" applyBorder="1" applyAlignment="1" applyProtection="1">
      <alignment horizontal="justify" vertical="center" wrapText="1"/>
    </xf>
    <xf numFmtId="0" fontId="7" fillId="0" borderId="18" xfId="1" applyFont="1" applyFill="1" applyBorder="1" applyAlignment="1" applyProtection="1">
      <alignment horizontal="justify" vertical="center" wrapText="1"/>
    </xf>
    <xf numFmtId="0" fontId="7" fillId="0" borderId="19" xfId="1" applyFont="1" applyFill="1" applyBorder="1" applyAlignment="1" applyProtection="1">
      <alignment horizontal="justify" vertical="center" wrapText="1"/>
    </xf>
    <xf numFmtId="0" fontId="7" fillId="0" borderId="17" xfId="1" applyFont="1" applyFill="1" applyBorder="1" applyAlignment="1" applyProtection="1">
      <alignment horizontal="left" vertical="center" wrapText="1" indent="1"/>
    </xf>
    <xf numFmtId="0" fontId="7" fillId="0" borderId="19" xfId="1" applyFont="1" applyFill="1" applyBorder="1" applyAlignment="1" applyProtection="1">
      <alignment horizontal="left" vertical="center" wrapText="1" indent="1"/>
    </xf>
    <xf numFmtId="0" fontId="11" fillId="0" borderId="0" xfId="1" applyFont="1" applyFill="1" applyBorder="1" applyAlignment="1" applyProtection="1">
      <alignment horizontal="justify" vertical="center"/>
    </xf>
    <xf numFmtId="0" fontId="10" fillId="0" borderId="0" xfId="1" applyFont="1" applyFill="1" applyBorder="1" applyAlignment="1" applyProtection="1">
      <alignment horizontal="left" vertical="center" wrapText="1"/>
    </xf>
    <xf numFmtId="0" fontId="7" fillId="0" borderId="0" xfId="1" applyFont="1" applyFill="1" applyBorder="1" applyAlignment="1" applyProtection="1">
      <alignment horizontal="left" vertical="center" wrapText="1"/>
    </xf>
    <xf numFmtId="0" fontId="22" fillId="0" borderId="0" xfId="1" applyFont="1" applyFill="1" applyBorder="1" applyAlignment="1" applyProtection="1">
      <alignment horizontal="justify" vertical="center" wrapText="1"/>
    </xf>
    <xf numFmtId="0" fontId="22" fillId="0" borderId="0" xfId="1" applyFont="1" applyFill="1" applyBorder="1" applyAlignment="1" applyProtection="1">
      <alignment horizontal="justify" vertical="center"/>
    </xf>
    <xf numFmtId="0" fontId="11" fillId="0" borderId="5" xfId="1" applyFont="1" applyFill="1" applyBorder="1" applyAlignment="1" applyProtection="1">
      <alignment horizontal="left" vertical="center"/>
      <protection locked="0"/>
    </xf>
    <xf numFmtId="0" fontId="11" fillId="0" borderId="5" xfId="1" applyFont="1" applyFill="1" applyBorder="1" applyAlignment="1" applyProtection="1">
      <alignment horizontal="justify" vertical="center" wrapText="1"/>
      <protection locked="0"/>
    </xf>
    <xf numFmtId="0" fontId="22" fillId="0" borderId="5" xfId="1" applyFont="1" applyFill="1" applyBorder="1" applyAlignment="1" applyProtection="1">
      <alignment horizontal="justify" vertical="center" wrapText="1"/>
    </xf>
    <xf numFmtId="14" fontId="7" fillId="0" borderId="17" xfId="1" applyNumberFormat="1" applyFont="1" applyFill="1" applyBorder="1" applyAlignment="1" applyProtection="1">
      <alignment horizontal="center" vertical="center"/>
    </xf>
    <xf numFmtId="14" fontId="7" fillId="0" borderId="18" xfId="1" applyNumberFormat="1" applyFont="1" applyFill="1" applyBorder="1" applyAlignment="1" applyProtection="1">
      <alignment horizontal="center" vertical="center"/>
    </xf>
    <xf numFmtId="14" fontId="7" fillId="0" borderId="19" xfId="1" applyNumberFormat="1" applyFont="1" applyFill="1" applyBorder="1" applyAlignment="1" applyProtection="1">
      <alignment horizontal="center" vertical="center"/>
    </xf>
    <xf numFmtId="0" fontId="11" fillId="0" borderId="0" xfId="1" applyFont="1" applyFill="1" applyBorder="1" applyAlignment="1" applyProtection="1">
      <alignment horizontal="justify" vertical="justify" wrapText="1"/>
    </xf>
    <xf numFmtId="0" fontId="11" fillId="0" borderId="0" xfId="1" applyFont="1" applyFill="1" applyBorder="1" applyAlignment="1" applyProtection="1">
      <alignment vertical="center" wrapText="1"/>
    </xf>
    <xf numFmtId="0" fontId="11" fillId="0" borderId="5" xfId="1" applyFont="1" applyFill="1" applyBorder="1" applyAlignment="1" applyProtection="1">
      <alignment horizontal="left" vertical="center" wrapText="1"/>
      <protection locked="0"/>
    </xf>
    <xf numFmtId="0" fontId="11" fillId="0" borderId="18" xfId="1" applyFont="1" applyFill="1" applyBorder="1" applyAlignment="1" applyProtection="1">
      <alignment horizontal="left" vertical="center" wrapText="1"/>
      <protection locked="0"/>
    </xf>
    <xf numFmtId="0" fontId="11" fillId="0" borderId="0" xfId="1" applyFont="1" applyFill="1" applyBorder="1" applyAlignment="1" applyProtection="1">
      <alignment horizontal="justify" vertical="top"/>
    </xf>
    <xf numFmtId="0" fontId="11" fillId="0" borderId="0" xfId="1" applyFont="1" applyFill="1" applyBorder="1" applyAlignment="1" applyProtection="1">
      <alignment horizontal="left" vertical="center"/>
    </xf>
    <xf numFmtId="0" fontId="11" fillId="0" borderId="5" xfId="1" applyFont="1" applyFill="1" applyBorder="1" applyAlignment="1" applyProtection="1">
      <alignment vertical="center" wrapText="1"/>
    </xf>
    <xf numFmtId="0" fontId="20" fillId="0" borderId="7" xfId="1" applyFont="1" applyFill="1" applyBorder="1" applyAlignment="1" applyProtection="1">
      <alignment horizontal="center" vertical="top" wrapText="1"/>
    </xf>
    <xf numFmtId="0" fontId="50" fillId="0" borderId="0" xfId="1" applyFont="1" applyFill="1" applyBorder="1" applyAlignment="1" applyProtection="1">
      <alignment horizontal="left" vertical="top"/>
    </xf>
  </cellXfs>
  <cellStyles count="21">
    <cellStyle name="Dziesiętny 2" xfId="5"/>
    <cellStyle name="Dziesiętny 3" xfId="11"/>
    <cellStyle name="Normalny" xfId="0" builtinId="0"/>
    <cellStyle name="Normalny 2" xfId="1"/>
    <cellStyle name="Normalny 2 2" xfId="6"/>
    <cellStyle name="Normalny 2 3" xfId="12"/>
    <cellStyle name="Normalny 2 3 2" xfId="13"/>
    <cellStyle name="Normalny 3" xfId="2"/>
    <cellStyle name="Normalny 3 2" xfId="10"/>
    <cellStyle name="Normalny 3 2 2" xfId="18"/>
    <cellStyle name="Normalny 3_Realizacja celów" xfId="7"/>
    <cellStyle name="Normalny 4" xfId="9"/>
    <cellStyle name="Normalny 5" xfId="8"/>
    <cellStyle name="Normalny 5 2" xfId="19"/>
    <cellStyle name="Normalny 6" xfId="14"/>
    <cellStyle name="Normalny 7" xfId="20"/>
    <cellStyle name="Procentowy 2" xfId="3"/>
    <cellStyle name="Procentowy 3" xfId="4"/>
    <cellStyle name="Procentowy 4" xfId="15"/>
    <cellStyle name="Procentowy 5" xfId="16"/>
    <cellStyle name="Styl 1" xfId="17"/>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E6E6E6"/>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99FF"/>
      <color rgb="FFFFF7F7"/>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0</xdr:col>
      <xdr:colOff>0</xdr:colOff>
      <xdr:row>74</xdr:row>
      <xdr:rowOff>0</xdr:rowOff>
    </xdr:from>
    <xdr:ext cx="95709" cy="209331"/>
    <xdr:sp macro="" textlink="">
      <xdr:nvSpPr>
        <xdr:cNvPr id="2" name="pole tekstowe 1"/>
        <xdr:cNvSpPr txBox="1"/>
      </xdr:nvSpPr>
      <xdr:spPr>
        <a:xfrm>
          <a:off x="0" y="23107650"/>
          <a:ext cx="95709" cy="2093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0</xdr:col>
      <xdr:colOff>0</xdr:colOff>
      <xdr:row>74</xdr:row>
      <xdr:rowOff>0</xdr:rowOff>
    </xdr:from>
    <xdr:ext cx="95709" cy="209331"/>
    <xdr:sp macro="" textlink="">
      <xdr:nvSpPr>
        <xdr:cNvPr id="3" name="pole tekstowe 2"/>
        <xdr:cNvSpPr txBox="1"/>
      </xdr:nvSpPr>
      <xdr:spPr>
        <a:xfrm>
          <a:off x="0" y="23107650"/>
          <a:ext cx="95709" cy="2093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0</xdr:col>
      <xdr:colOff>0</xdr:colOff>
      <xdr:row>74</xdr:row>
      <xdr:rowOff>0</xdr:rowOff>
    </xdr:from>
    <xdr:ext cx="95709" cy="209331"/>
    <xdr:sp macro="" textlink="">
      <xdr:nvSpPr>
        <xdr:cNvPr id="4" name="pole tekstowe 3"/>
        <xdr:cNvSpPr txBox="1"/>
      </xdr:nvSpPr>
      <xdr:spPr>
        <a:xfrm>
          <a:off x="0" y="23107650"/>
          <a:ext cx="95709" cy="2093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0</xdr:col>
      <xdr:colOff>0</xdr:colOff>
      <xdr:row>74</xdr:row>
      <xdr:rowOff>0</xdr:rowOff>
    </xdr:from>
    <xdr:ext cx="95709" cy="209331"/>
    <xdr:sp macro="" textlink="">
      <xdr:nvSpPr>
        <xdr:cNvPr id="5" name="pole tekstowe 4"/>
        <xdr:cNvSpPr txBox="1"/>
      </xdr:nvSpPr>
      <xdr:spPr>
        <a:xfrm>
          <a:off x="0" y="23107650"/>
          <a:ext cx="95709" cy="2093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0</xdr:col>
      <xdr:colOff>0</xdr:colOff>
      <xdr:row>74</xdr:row>
      <xdr:rowOff>0</xdr:rowOff>
    </xdr:from>
    <xdr:ext cx="77782" cy="198010"/>
    <xdr:sp macro="" textlink="">
      <xdr:nvSpPr>
        <xdr:cNvPr id="6" name="pole tekstowe 5"/>
        <xdr:cNvSpPr txBox="1"/>
      </xdr:nvSpPr>
      <xdr:spPr>
        <a:xfrm>
          <a:off x="0" y="23107650"/>
          <a:ext cx="77782" cy="1980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0</xdr:col>
      <xdr:colOff>0</xdr:colOff>
      <xdr:row>74</xdr:row>
      <xdr:rowOff>0</xdr:rowOff>
    </xdr:from>
    <xdr:ext cx="77782" cy="199898"/>
    <xdr:sp macro="" textlink="">
      <xdr:nvSpPr>
        <xdr:cNvPr id="7" name="pole tekstowe 6"/>
        <xdr:cNvSpPr txBox="1"/>
      </xdr:nvSpPr>
      <xdr:spPr>
        <a:xfrm>
          <a:off x="0" y="23107650"/>
          <a:ext cx="77782" cy="199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0</xdr:col>
      <xdr:colOff>0</xdr:colOff>
      <xdr:row>74</xdr:row>
      <xdr:rowOff>0</xdr:rowOff>
    </xdr:from>
    <xdr:ext cx="77782" cy="199898"/>
    <xdr:sp macro="" textlink="">
      <xdr:nvSpPr>
        <xdr:cNvPr id="8" name="pole tekstowe 7"/>
        <xdr:cNvSpPr txBox="1"/>
      </xdr:nvSpPr>
      <xdr:spPr>
        <a:xfrm>
          <a:off x="0" y="23107650"/>
          <a:ext cx="77782" cy="199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0</xdr:col>
      <xdr:colOff>0</xdr:colOff>
      <xdr:row>74</xdr:row>
      <xdr:rowOff>0</xdr:rowOff>
    </xdr:from>
    <xdr:ext cx="87505" cy="217317"/>
    <xdr:sp macro="" textlink="">
      <xdr:nvSpPr>
        <xdr:cNvPr id="9" name="pole tekstowe 8"/>
        <xdr:cNvSpPr txBox="1"/>
      </xdr:nvSpPr>
      <xdr:spPr>
        <a:xfrm>
          <a:off x="0" y="23107650"/>
          <a:ext cx="87505" cy="217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0</xdr:col>
      <xdr:colOff>0</xdr:colOff>
      <xdr:row>74</xdr:row>
      <xdr:rowOff>0</xdr:rowOff>
    </xdr:from>
    <xdr:ext cx="87505" cy="217317"/>
    <xdr:sp macro="" textlink="">
      <xdr:nvSpPr>
        <xdr:cNvPr id="10" name="pole tekstowe 9"/>
        <xdr:cNvSpPr txBox="1"/>
      </xdr:nvSpPr>
      <xdr:spPr>
        <a:xfrm>
          <a:off x="0" y="23107650"/>
          <a:ext cx="87505" cy="217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0</xdr:col>
      <xdr:colOff>0</xdr:colOff>
      <xdr:row>74</xdr:row>
      <xdr:rowOff>0</xdr:rowOff>
    </xdr:from>
    <xdr:ext cx="87505" cy="217317"/>
    <xdr:sp macro="" textlink="">
      <xdr:nvSpPr>
        <xdr:cNvPr id="11" name="pole tekstowe 10"/>
        <xdr:cNvSpPr txBox="1"/>
      </xdr:nvSpPr>
      <xdr:spPr>
        <a:xfrm>
          <a:off x="0" y="23107650"/>
          <a:ext cx="87505" cy="217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0</xdr:col>
      <xdr:colOff>0</xdr:colOff>
      <xdr:row>74</xdr:row>
      <xdr:rowOff>0</xdr:rowOff>
    </xdr:from>
    <xdr:ext cx="87505" cy="217317"/>
    <xdr:sp macro="" textlink="">
      <xdr:nvSpPr>
        <xdr:cNvPr id="12" name="pole tekstowe 11"/>
        <xdr:cNvSpPr txBox="1"/>
      </xdr:nvSpPr>
      <xdr:spPr>
        <a:xfrm>
          <a:off x="0" y="23107650"/>
          <a:ext cx="87505" cy="217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twoCellAnchor editAs="oneCell">
    <xdr:from>
      <xdr:col>14</xdr:col>
      <xdr:colOff>160337</xdr:colOff>
      <xdr:row>3</xdr:row>
      <xdr:rowOff>145328</xdr:rowOff>
    </xdr:from>
    <xdr:to>
      <xdr:col>15</xdr:col>
      <xdr:colOff>411451</xdr:colOff>
      <xdr:row>3</xdr:row>
      <xdr:rowOff>555434</xdr:rowOff>
    </xdr:to>
    <xdr:pic>
      <xdr:nvPicPr>
        <xdr:cNvPr id="13" name="Obraz 12">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389812" y="631103"/>
          <a:ext cx="698789" cy="410106"/>
        </a:xfrm>
        <a:prstGeom prst="rect">
          <a:avLst/>
        </a:prstGeom>
      </xdr:spPr>
    </xdr:pic>
    <xdr:clientData/>
  </xdr:twoCellAnchor>
  <xdr:twoCellAnchor editAs="oneCell">
    <xdr:from>
      <xdr:col>15</xdr:col>
      <xdr:colOff>540330</xdr:colOff>
      <xdr:row>3</xdr:row>
      <xdr:rowOff>66675</xdr:rowOff>
    </xdr:from>
    <xdr:to>
      <xdr:col>15</xdr:col>
      <xdr:colOff>1170898</xdr:colOff>
      <xdr:row>3</xdr:row>
      <xdr:rowOff>618259</xdr:rowOff>
    </xdr:to>
    <xdr:pic>
      <xdr:nvPicPr>
        <xdr:cNvPr id="14" name="Obraz 13">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217480" y="552450"/>
          <a:ext cx="630568" cy="551584"/>
        </a:xfrm>
        <a:prstGeom prst="rect">
          <a:avLst/>
        </a:prstGeom>
      </xdr:spPr>
    </xdr:pic>
    <xdr:clientData/>
  </xdr:twoCellAnchor>
  <xdr:twoCellAnchor>
    <xdr:from>
      <xdr:col>14</xdr:col>
      <xdr:colOff>61479</xdr:colOff>
      <xdr:row>56</xdr:row>
      <xdr:rowOff>34636</xdr:rowOff>
    </xdr:from>
    <xdr:to>
      <xdr:col>14</xdr:col>
      <xdr:colOff>355888</xdr:colOff>
      <xdr:row>56</xdr:row>
      <xdr:rowOff>139410</xdr:rowOff>
    </xdr:to>
    <xdr:sp macro="" textlink="">
      <xdr:nvSpPr>
        <xdr:cNvPr id="15" name="Strzałka w lewo 14">
          <a:extLst>
            <a:ext uri="{FF2B5EF4-FFF2-40B4-BE49-F238E27FC236}">
              <a16:creationId xmlns:a16="http://schemas.microsoft.com/office/drawing/2014/main" id="{00000000-0008-0000-0100-000002000000}"/>
            </a:ext>
          </a:extLst>
        </xdr:cNvPr>
        <xdr:cNvSpPr/>
      </xdr:nvSpPr>
      <xdr:spPr>
        <a:xfrm>
          <a:off x="7291820" y="10702636"/>
          <a:ext cx="294409" cy="104774"/>
        </a:xfrm>
        <a:prstGeom prst="leftArrow">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editAs="oneCell">
    <xdr:from>
      <xdr:col>14</xdr:col>
      <xdr:colOff>34636</xdr:colOff>
      <xdr:row>57</xdr:row>
      <xdr:rowOff>23378</xdr:rowOff>
    </xdr:from>
    <xdr:to>
      <xdr:col>14</xdr:col>
      <xdr:colOff>402647</xdr:colOff>
      <xdr:row>57</xdr:row>
      <xdr:rowOff>185303</xdr:rowOff>
    </xdr:to>
    <xdr:pic>
      <xdr:nvPicPr>
        <xdr:cNvPr id="16" name="Obraz 15">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264977" y="10890537"/>
          <a:ext cx="368011" cy="1619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57150</xdr:colOff>
      <xdr:row>8</xdr:row>
      <xdr:rowOff>123825</xdr:rowOff>
    </xdr:from>
    <xdr:to>
      <xdr:col>7</xdr:col>
      <xdr:colOff>351559</xdr:colOff>
      <xdr:row>8</xdr:row>
      <xdr:rowOff>239858</xdr:rowOff>
    </xdr:to>
    <xdr:sp macro="" textlink="">
      <xdr:nvSpPr>
        <xdr:cNvPr id="2" name="Strzałka w lewo 1">
          <a:extLst>
            <a:ext uri="{FF2B5EF4-FFF2-40B4-BE49-F238E27FC236}">
              <a16:creationId xmlns:a16="http://schemas.microsoft.com/office/drawing/2014/main" id="{00000000-0008-0000-0100-000002000000}"/>
            </a:ext>
          </a:extLst>
        </xdr:cNvPr>
        <xdr:cNvSpPr/>
      </xdr:nvSpPr>
      <xdr:spPr>
        <a:xfrm>
          <a:off x="9810750" y="2905125"/>
          <a:ext cx="294409" cy="116033"/>
        </a:xfrm>
        <a:prstGeom prst="leftArrow">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editAs="oneCell">
    <xdr:from>
      <xdr:col>7</xdr:col>
      <xdr:colOff>57150</xdr:colOff>
      <xdr:row>9</xdr:row>
      <xdr:rowOff>72474</xdr:rowOff>
    </xdr:from>
    <xdr:to>
      <xdr:col>7</xdr:col>
      <xdr:colOff>425161</xdr:colOff>
      <xdr:row>9</xdr:row>
      <xdr:rowOff>238955</xdr:rowOff>
    </xdr:to>
    <xdr:pic>
      <xdr:nvPicPr>
        <xdr:cNvPr id="3" name="Obraz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10750" y="3206199"/>
          <a:ext cx="368011" cy="166481"/>
        </a:xfrm>
        <a:prstGeom prst="rect">
          <a:avLst/>
        </a:prstGeom>
      </xdr:spPr>
    </xdr:pic>
    <xdr:clientData/>
  </xdr:twoCellAnchor>
  <xdr:twoCellAnchor>
    <xdr:from>
      <xdr:col>7</xdr:col>
      <xdr:colOff>57150</xdr:colOff>
      <xdr:row>13</xdr:row>
      <xdr:rowOff>123825</xdr:rowOff>
    </xdr:from>
    <xdr:to>
      <xdr:col>7</xdr:col>
      <xdr:colOff>351559</xdr:colOff>
      <xdr:row>13</xdr:row>
      <xdr:rowOff>239858</xdr:rowOff>
    </xdr:to>
    <xdr:sp macro="" textlink="">
      <xdr:nvSpPr>
        <xdr:cNvPr id="4" name="Strzałka w lewo 3">
          <a:extLst>
            <a:ext uri="{FF2B5EF4-FFF2-40B4-BE49-F238E27FC236}">
              <a16:creationId xmlns:a16="http://schemas.microsoft.com/office/drawing/2014/main" id="{00000000-0008-0000-0100-000002000000}"/>
            </a:ext>
          </a:extLst>
        </xdr:cNvPr>
        <xdr:cNvSpPr/>
      </xdr:nvSpPr>
      <xdr:spPr>
        <a:xfrm>
          <a:off x="9810750" y="4191000"/>
          <a:ext cx="294409" cy="116033"/>
        </a:xfrm>
        <a:prstGeom prst="leftArrow">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editAs="oneCell">
    <xdr:from>
      <xdr:col>7</xdr:col>
      <xdr:colOff>57150</xdr:colOff>
      <xdr:row>14</xdr:row>
      <xdr:rowOff>24849</xdr:rowOff>
    </xdr:from>
    <xdr:to>
      <xdr:col>7</xdr:col>
      <xdr:colOff>425161</xdr:colOff>
      <xdr:row>14</xdr:row>
      <xdr:rowOff>191330</xdr:rowOff>
    </xdr:to>
    <xdr:pic>
      <xdr:nvPicPr>
        <xdr:cNvPr id="5" name="Obraz 4">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10750" y="4425399"/>
          <a:ext cx="368011" cy="166481"/>
        </a:xfrm>
        <a:prstGeom prst="rect">
          <a:avLst/>
        </a:prstGeom>
      </xdr:spPr>
    </xdr:pic>
    <xdr:clientData/>
  </xdr:twoCellAnchor>
  <xdr:twoCellAnchor>
    <xdr:from>
      <xdr:col>7</xdr:col>
      <xdr:colOff>57150</xdr:colOff>
      <xdr:row>17</xdr:row>
      <xdr:rowOff>85725</xdr:rowOff>
    </xdr:from>
    <xdr:to>
      <xdr:col>7</xdr:col>
      <xdr:colOff>351559</xdr:colOff>
      <xdr:row>17</xdr:row>
      <xdr:rowOff>201758</xdr:rowOff>
    </xdr:to>
    <xdr:sp macro="" textlink="">
      <xdr:nvSpPr>
        <xdr:cNvPr id="6" name="Strzałka w lewo 5">
          <a:extLst>
            <a:ext uri="{FF2B5EF4-FFF2-40B4-BE49-F238E27FC236}">
              <a16:creationId xmlns:a16="http://schemas.microsoft.com/office/drawing/2014/main" id="{00000000-0008-0000-0100-000002000000}"/>
            </a:ext>
          </a:extLst>
        </xdr:cNvPr>
        <xdr:cNvSpPr/>
      </xdr:nvSpPr>
      <xdr:spPr>
        <a:xfrm>
          <a:off x="9810750" y="5114925"/>
          <a:ext cx="294409" cy="116033"/>
        </a:xfrm>
        <a:prstGeom prst="leftArrow">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editAs="oneCell">
    <xdr:from>
      <xdr:col>7</xdr:col>
      <xdr:colOff>57150</xdr:colOff>
      <xdr:row>18</xdr:row>
      <xdr:rowOff>24849</xdr:rowOff>
    </xdr:from>
    <xdr:to>
      <xdr:col>7</xdr:col>
      <xdr:colOff>425161</xdr:colOff>
      <xdr:row>18</xdr:row>
      <xdr:rowOff>191330</xdr:rowOff>
    </xdr:to>
    <xdr:pic>
      <xdr:nvPicPr>
        <xdr:cNvPr id="7" name="Obraz 6">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10750" y="5301699"/>
          <a:ext cx="368011" cy="166481"/>
        </a:xfrm>
        <a:prstGeom prst="rect">
          <a:avLst/>
        </a:prstGeom>
      </xdr:spPr>
    </xdr:pic>
    <xdr:clientData/>
  </xdr:twoCellAnchor>
  <xdr:twoCellAnchor>
    <xdr:from>
      <xdr:col>7</xdr:col>
      <xdr:colOff>57150</xdr:colOff>
      <xdr:row>21</xdr:row>
      <xdr:rowOff>19050</xdr:rowOff>
    </xdr:from>
    <xdr:to>
      <xdr:col>7</xdr:col>
      <xdr:colOff>351559</xdr:colOff>
      <xdr:row>21</xdr:row>
      <xdr:rowOff>135083</xdr:rowOff>
    </xdr:to>
    <xdr:sp macro="" textlink="">
      <xdr:nvSpPr>
        <xdr:cNvPr id="8" name="Strzałka w lewo 7">
          <a:extLst>
            <a:ext uri="{FF2B5EF4-FFF2-40B4-BE49-F238E27FC236}">
              <a16:creationId xmlns:a16="http://schemas.microsoft.com/office/drawing/2014/main" id="{00000000-0008-0000-0100-000002000000}"/>
            </a:ext>
          </a:extLst>
        </xdr:cNvPr>
        <xdr:cNvSpPr/>
      </xdr:nvSpPr>
      <xdr:spPr>
        <a:xfrm>
          <a:off x="9810750" y="5924550"/>
          <a:ext cx="294409" cy="116033"/>
        </a:xfrm>
        <a:prstGeom prst="leftArrow">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editAs="oneCell">
    <xdr:from>
      <xdr:col>7</xdr:col>
      <xdr:colOff>57150</xdr:colOff>
      <xdr:row>22</xdr:row>
      <xdr:rowOff>5799</xdr:rowOff>
    </xdr:from>
    <xdr:to>
      <xdr:col>7</xdr:col>
      <xdr:colOff>425161</xdr:colOff>
      <xdr:row>23</xdr:row>
      <xdr:rowOff>10355</xdr:rowOff>
    </xdr:to>
    <xdr:pic>
      <xdr:nvPicPr>
        <xdr:cNvPr id="9" name="Obraz 8">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10750" y="6073224"/>
          <a:ext cx="368011" cy="16648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15</xdr:row>
      <xdr:rowOff>0</xdr:rowOff>
    </xdr:from>
    <xdr:to>
      <xdr:col>2</xdr:col>
      <xdr:colOff>11907</xdr:colOff>
      <xdr:row>15</xdr:row>
      <xdr:rowOff>130969</xdr:rowOff>
    </xdr:to>
    <xdr:cxnSp macro="">
      <xdr:nvCxnSpPr>
        <xdr:cNvPr id="5" name="Łącznik prosty 4"/>
        <xdr:cNvCxnSpPr/>
      </xdr:nvCxnSpPr>
      <xdr:spPr>
        <a:xfrm>
          <a:off x="321469" y="3178969"/>
          <a:ext cx="3750469" cy="13096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309563</xdr:colOff>
      <xdr:row>15</xdr:row>
      <xdr:rowOff>23811</xdr:rowOff>
    </xdr:from>
    <xdr:to>
      <xdr:col>2</xdr:col>
      <xdr:colOff>0</xdr:colOff>
      <xdr:row>15</xdr:row>
      <xdr:rowOff>130968</xdr:rowOff>
    </xdr:to>
    <xdr:cxnSp macro="">
      <xdr:nvCxnSpPr>
        <xdr:cNvPr id="7" name="Łącznik prosty 6"/>
        <xdr:cNvCxnSpPr/>
      </xdr:nvCxnSpPr>
      <xdr:spPr>
        <a:xfrm rot="10800000" flipV="1">
          <a:off x="309563" y="3202780"/>
          <a:ext cx="3750468" cy="10715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49698</xdr:colOff>
      <xdr:row>20</xdr:row>
      <xdr:rowOff>91113</xdr:rowOff>
    </xdr:from>
    <xdr:to>
      <xdr:col>4</xdr:col>
      <xdr:colOff>344107</xdr:colOff>
      <xdr:row>20</xdr:row>
      <xdr:rowOff>207146</xdr:rowOff>
    </xdr:to>
    <xdr:sp macro="" textlink="">
      <xdr:nvSpPr>
        <xdr:cNvPr id="3" name="Strzałka w lewo 2">
          <a:extLst>
            <a:ext uri="{FF2B5EF4-FFF2-40B4-BE49-F238E27FC236}">
              <a16:creationId xmlns:a16="http://schemas.microsoft.com/office/drawing/2014/main" id="{00000000-0008-0000-0100-000002000000}"/>
            </a:ext>
          </a:extLst>
        </xdr:cNvPr>
        <xdr:cNvSpPr/>
      </xdr:nvSpPr>
      <xdr:spPr>
        <a:xfrm>
          <a:off x="8098323" y="22341513"/>
          <a:ext cx="294409" cy="116033"/>
        </a:xfrm>
        <a:prstGeom prst="leftArrow">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editAs="oneCell">
    <xdr:from>
      <xdr:col>4</xdr:col>
      <xdr:colOff>49698</xdr:colOff>
      <xdr:row>21</xdr:row>
      <xdr:rowOff>8289</xdr:rowOff>
    </xdr:from>
    <xdr:to>
      <xdr:col>4</xdr:col>
      <xdr:colOff>417709</xdr:colOff>
      <xdr:row>21</xdr:row>
      <xdr:rowOff>174111</xdr:rowOff>
    </xdr:to>
    <xdr:pic>
      <xdr:nvPicPr>
        <xdr:cNvPr id="4" name="Obraz 3">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098323" y="22563489"/>
          <a:ext cx="368011" cy="16582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7</xdr:col>
      <xdr:colOff>49698</xdr:colOff>
      <xdr:row>19</xdr:row>
      <xdr:rowOff>66264</xdr:rowOff>
    </xdr:from>
    <xdr:to>
      <xdr:col>7</xdr:col>
      <xdr:colOff>344107</xdr:colOff>
      <xdr:row>19</xdr:row>
      <xdr:rowOff>182297</xdr:rowOff>
    </xdr:to>
    <xdr:sp macro="" textlink="">
      <xdr:nvSpPr>
        <xdr:cNvPr id="2" name="Strzałka w lewo 1">
          <a:extLst>
            <a:ext uri="{FF2B5EF4-FFF2-40B4-BE49-F238E27FC236}">
              <a16:creationId xmlns:a16="http://schemas.microsoft.com/office/drawing/2014/main" id="{00000000-0008-0000-0100-000002000000}"/>
            </a:ext>
          </a:extLst>
        </xdr:cNvPr>
        <xdr:cNvSpPr/>
      </xdr:nvSpPr>
      <xdr:spPr>
        <a:xfrm>
          <a:off x="6707673" y="5876514"/>
          <a:ext cx="294409" cy="116033"/>
        </a:xfrm>
        <a:prstGeom prst="leftArrow">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editAs="oneCell">
    <xdr:from>
      <xdr:col>7</xdr:col>
      <xdr:colOff>49698</xdr:colOff>
      <xdr:row>20</xdr:row>
      <xdr:rowOff>6629</xdr:rowOff>
    </xdr:from>
    <xdr:to>
      <xdr:col>7</xdr:col>
      <xdr:colOff>417709</xdr:colOff>
      <xdr:row>21</xdr:row>
      <xdr:rowOff>31647</xdr:rowOff>
    </xdr:to>
    <xdr:pic>
      <xdr:nvPicPr>
        <xdr:cNvPr id="3" name="Obraz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707673" y="6045479"/>
          <a:ext cx="368011" cy="16582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5</xdr:col>
      <xdr:colOff>41415</xdr:colOff>
      <xdr:row>15</xdr:row>
      <xdr:rowOff>57981</xdr:rowOff>
    </xdr:from>
    <xdr:to>
      <xdr:col>5</xdr:col>
      <xdr:colOff>335824</xdr:colOff>
      <xdr:row>15</xdr:row>
      <xdr:rowOff>174014</xdr:rowOff>
    </xdr:to>
    <xdr:sp macro="" textlink="">
      <xdr:nvSpPr>
        <xdr:cNvPr id="2" name="Strzałka w lewo 1">
          <a:extLst>
            <a:ext uri="{FF2B5EF4-FFF2-40B4-BE49-F238E27FC236}">
              <a16:creationId xmlns:a16="http://schemas.microsoft.com/office/drawing/2014/main" id="{00000000-0008-0000-0100-000002000000}"/>
            </a:ext>
          </a:extLst>
        </xdr:cNvPr>
        <xdr:cNvSpPr/>
      </xdr:nvSpPr>
      <xdr:spPr>
        <a:xfrm>
          <a:off x="6851790" y="6306381"/>
          <a:ext cx="294409" cy="116033"/>
        </a:xfrm>
        <a:prstGeom prst="leftArrow">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editAs="oneCell">
    <xdr:from>
      <xdr:col>5</xdr:col>
      <xdr:colOff>41415</xdr:colOff>
      <xdr:row>16</xdr:row>
      <xdr:rowOff>6629</xdr:rowOff>
    </xdr:from>
    <xdr:to>
      <xdr:col>5</xdr:col>
      <xdr:colOff>409426</xdr:colOff>
      <xdr:row>16</xdr:row>
      <xdr:rowOff>172451</xdr:rowOff>
    </xdr:to>
    <xdr:pic>
      <xdr:nvPicPr>
        <xdr:cNvPr id="3" name="Obraz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851790" y="6483629"/>
          <a:ext cx="368011" cy="16582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arbsf10\DDD\DOCUME~1\BRODEC~1.DOR\USTAWI~1\Temp\WoPP_lista%20rozwijalna_5%2001%20201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rbsf10\DDD\BZD\WL\01_PROW%202014-2020\01_Procedury%20i%20Wnioski\01_WoPP\01_WoPP_19.1\v.1.2_13.02.2015r\WoPP_lista%20rozwijalna_13.02.2015r.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arbsf10\DDD\Documents%20and%20Settings\brodecka.dorota\Ustawienia%20lokalne\Temporary%20Internet%20Files\Content.Outlook\MPWFHIY1\WoPP_19%201_2%2006%202015r.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arbsf10\DDD\BZD\WL\01_PROW%202014-2020\01_Procedury%20i%20Wnioski\01_WoPP\01_WoPP_19.1\v1.1_opin_ARiMR\WoPP_19.1_20.03.2015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PP_III_zał. (2)"/>
      <sheetName val="WoPP_I"/>
      <sheetName val="WoPP II"/>
      <sheetName val="WoPP_III_zał."/>
      <sheetName val="WoPP_IV_oświadcz"/>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sheetName val="II"/>
      <sheetName val="III_zał."/>
      <sheetName val="IV_oświadcz"/>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sheetName val="II"/>
      <sheetName val="III_zał."/>
      <sheetName val="IV_oświadcz"/>
      <sheetName val="zał. nr 8"/>
      <sheetName val="zał. nr 9"/>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sheetName val="II"/>
      <sheetName val="III_zał."/>
      <sheetName val="IV_oświadcz"/>
      <sheetName val="zał_plan"/>
    </sheetNames>
    <sheetDataSet>
      <sheetData sheetId="0"/>
      <sheetData sheetId="1"/>
      <sheetData sheetId="2"/>
      <sheetData sheetId="3"/>
      <sheetData sheetId="4"/>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1.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6"/>
  <sheetViews>
    <sheetView showGridLines="0" view="pageBreakPreview" zoomScale="110" zoomScaleNormal="130" zoomScaleSheetLayoutView="110" zoomScalePageLayoutView="90" workbookViewId="0">
      <selection activeCell="Y6" sqref="Y6:AD6"/>
    </sheetView>
  </sheetViews>
  <sheetFormatPr defaultColWidth="9" defaultRowHeight="12.75"/>
  <cols>
    <col min="1" max="1" width="1.28515625" style="143" customWidth="1"/>
    <col min="2" max="2" width="3.5703125" style="143" customWidth="1"/>
    <col min="3" max="12" width="3.140625" style="143" customWidth="1"/>
    <col min="13" max="13" width="2.140625" style="143" customWidth="1"/>
    <col min="14" max="14" width="2.5703125" style="143" customWidth="1"/>
    <col min="15" max="15" width="2.42578125" style="143" customWidth="1"/>
    <col min="16" max="16" width="2" style="143" customWidth="1"/>
    <col min="17" max="17" width="2.140625" style="143" customWidth="1"/>
    <col min="18" max="18" width="1.5703125" style="143" customWidth="1"/>
    <col min="19" max="24" width="3.140625" style="143" customWidth="1"/>
    <col min="25" max="26" width="1.85546875" style="143" customWidth="1"/>
    <col min="27" max="27" width="2" style="143" customWidth="1"/>
    <col min="28" max="28" width="3.140625" style="143" customWidth="1"/>
    <col min="29" max="29" width="2.140625" style="143" customWidth="1"/>
    <col min="30" max="30" width="2.85546875" style="143" customWidth="1"/>
    <col min="31" max="32" width="2.42578125" style="143" customWidth="1"/>
    <col min="33" max="33" width="2.85546875" style="143" customWidth="1"/>
    <col min="34" max="34" width="2.7109375" style="143" customWidth="1"/>
    <col min="35" max="35" width="2.28515625" style="143" customWidth="1"/>
    <col min="36" max="36" width="2.5703125" style="1" customWidth="1"/>
    <col min="37" max="37" width="0" style="1" hidden="1" customWidth="1"/>
    <col min="38" max="38" width="9.7109375" style="143" hidden="1" customWidth="1"/>
    <col min="39" max="46" width="0" style="143" hidden="1" customWidth="1"/>
    <col min="47" max="47" width="29.5703125" style="143" customWidth="1"/>
    <col min="48" max="48" width="26.85546875" style="143" customWidth="1"/>
    <col min="49" max="16384" width="9" style="143"/>
  </cols>
  <sheetData>
    <row r="1" spans="1:47" s="64" customFormat="1" ht="2.25" customHeight="1">
      <c r="A1" s="1"/>
      <c r="B1" s="1"/>
      <c r="C1" s="150"/>
      <c r="D1" s="150"/>
      <c r="E1" s="150"/>
      <c r="F1" s="150"/>
      <c r="G1" s="150"/>
      <c r="H1" s="150"/>
      <c r="I1" s="150"/>
      <c r="J1" s="150"/>
      <c r="K1" s="150"/>
      <c r="L1" s="86"/>
      <c r="M1" s="86"/>
      <c r="N1" s="3"/>
      <c r="O1" s="86"/>
      <c r="P1" s="86"/>
      <c r="Q1" s="86"/>
      <c r="R1" s="87"/>
      <c r="S1" s="87"/>
      <c r="T1" s="87"/>
      <c r="U1" s="87"/>
      <c r="V1" s="5"/>
      <c r="W1" s="5"/>
      <c r="X1" s="1"/>
      <c r="Y1" s="149"/>
      <c r="Z1" s="5"/>
      <c r="AA1" s="3"/>
      <c r="AB1" s="5"/>
      <c r="AC1" s="5"/>
      <c r="AD1" s="1"/>
      <c r="AE1" s="149"/>
      <c r="AF1" s="149"/>
      <c r="AG1" s="149"/>
      <c r="AH1" s="149"/>
      <c r="AI1" s="149"/>
      <c r="AJ1" s="149"/>
    </row>
    <row r="2" spans="1:47" ht="22.5" customHeight="1">
      <c r="A2" s="482" t="s">
        <v>141</v>
      </c>
      <c r="B2" s="482"/>
      <c r="C2" s="482"/>
      <c r="D2" s="482"/>
      <c r="E2" s="482"/>
      <c r="F2" s="482"/>
      <c r="G2" s="482"/>
      <c r="H2" s="482"/>
      <c r="I2" s="482"/>
      <c r="J2" s="482"/>
      <c r="K2" s="482"/>
      <c r="L2" s="482"/>
      <c r="M2" s="482"/>
      <c r="N2" s="482"/>
      <c r="O2" s="482"/>
      <c r="P2" s="482"/>
      <c r="Q2" s="482"/>
      <c r="R2" s="482"/>
      <c r="S2" s="482"/>
      <c r="T2" s="482"/>
      <c r="U2" s="482"/>
      <c r="V2" s="482"/>
      <c r="W2" s="482"/>
      <c r="X2" s="482"/>
      <c r="Y2" s="482"/>
      <c r="Z2" s="482"/>
      <c r="AA2" s="482"/>
      <c r="AB2" s="482"/>
      <c r="AC2" s="482"/>
      <c r="AD2" s="482"/>
      <c r="AE2" s="482"/>
      <c r="AF2" s="482"/>
      <c r="AG2" s="482"/>
      <c r="AH2" s="482"/>
      <c r="AI2" s="482"/>
      <c r="AJ2" s="482"/>
      <c r="AL2" s="1">
        <v>132000</v>
      </c>
    </row>
    <row r="3" spans="1:47" ht="2.25" customHeight="1">
      <c r="A3" s="153"/>
      <c r="B3" s="153"/>
      <c r="C3" s="153"/>
      <c r="D3" s="153"/>
      <c r="E3" s="153"/>
      <c r="F3" s="153"/>
      <c r="G3" s="153"/>
      <c r="H3" s="153"/>
      <c r="I3" s="153"/>
      <c r="J3" s="153"/>
      <c r="K3" s="153"/>
      <c r="L3" s="153"/>
      <c r="M3" s="153"/>
      <c r="N3" s="153"/>
      <c r="O3" s="153"/>
      <c r="P3" s="153"/>
      <c r="Q3" s="153"/>
      <c r="R3" s="153"/>
      <c r="S3" s="153"/>
      <c r="T3" s="153"/>
      <c r="U3" s="153"/>
      <c r="V3" s="153"/>
      <c r="W3" s="154"/>
      <c r="X3" s="154"/>
      <c r="Y3" s="154"/>
      <c r="Z3" s="154"/>
      <c r="AA3" s="154"/>
      <c r="AB3" s="154"/>
      <c r="AC3" s="153"/>
      <c r="AD3" s="153"/>
      <c r="AE3" s="153"/>
      <c r="AF3" s="153"/>
      <c r="AG3" s="153"/>
      <c r="AH3" s="153"/>
      <c r="AI3" s="153"/>
      <c r="AJ3" s="153"/>
    </row>
    <row r="4" spans="1:47" s="1" customFormat="1" ht="13.5" customHeight="1">
      <c r="A4" s="158"/>
      <c r="B4" s="153"/>
      <c r="C4" s="153"/>
      <c r="D4" s="153"/>
      <c r="E4" s="153"/>
      <c r="F4" s="153"/>
      <c r="G4" s="153"/>
      <c r="H4" s="153"/>
      <c r="I4" s="153"/>
      <c r="J4" s="153"/>
      <c r="K4" s="153"/>
      <c r="L4" s="153"/>
      <c r="M4" s="153"/>
      <c r="N4" s="153"/>
      <c r="O4" s="153"/>
      <c r="P4" s="153"/>
      <c r="Q4" s="153"/>
      <c r="R4" s="153"/>
      <c r="S4" s="153"/>
      <c r="T4" s="153"/>
      <c r="U4" s="153"/>
      <c r="V4" s="153"/>
      <c r="W4" s="154"/>
      <c r="X4" s="154"/>
      <c r="Y4" s="486" t="s">
        <v>182</v>
      </c>
      <c r="Z4" s="487"/>
      <c r="AA4" s="487"/>
      <c r="AB4" s="487"/>
      <c r="AC4" s="487"/>
      <c r="AD4" s="487"/>
      <c r="AE4" s="487"/>
      <c r="AF4" s="487"/>
      <c r="AG4" s="487"/>
      <c r="AH4" s="487"/>
      <c r="AI4" s="487"/>
      <c r="AJ4" s="488"/>
    </row>
    <row r="5" spans="1:47" s="40" customFormat="1" ht="24.75" customHeight="1">
      <c r="A5" s="474" t="s">
        <v>3</v>
      </c>
      <c r="B5" s="475"/>
      <c r="C5" s="476" t="s">
        <v>124</v>
      </c>
      <c r="D5" s="477"/>
      <c r="E5" s="477"/>
      <c r="F5" s="477"/>
      <c r="G5" s="477"/>
      <c r="H5" s="477"/>
      <c r="I5" s="477"/>
      <c r="J5" s="477"/>
      <c r="K5" s="477"/>
      <c r="L5" s="477"/>
      <c r="M5" s="477"/>
      <c r="N5" s="477"/>
      <c r="O5" s="477"/>
      <c r="P5" s="477"/>
      <c r="Q5" s="477"/>
      <c r="R5" s="477"/>
      <c r="S5" s="477"/>
      <c r="T5" s="477"/>
      <c r="U5" s="477"/>
      <c r="V5" s="477"/>
      <c r="W5" s="477"/>
      <c r="X5" s="478"/>
      <c r="Y5" s="483" t="s">
        <v>18</v>
      </c>
      <c r="Z5" s="484"/>
      <c r="AA5" s="484"/>
      <c r="AB5" s="484"/>
      <c r="AC5" s="484"/>
      <c r="AD5" s="484"/>
      <c r="AE5" s="484"/>
      <c r="AF5" s="484"/>
      <c r="AG5" s="484"/>
      <c r="AH5" s="484"/>
      <c r="AI5" s="484"/>
      <c r="AJ5" s="485"/>
    </row>
    <row r="6" spans="1:47" s="40" customFormat="1" ht="24.75" customHeight="1">
      <c r="A6" s="474" t="s">
        <v>4</v>
      </c>
      <c r="B6" s="475"/>
      <c r="C6" s="476" t="s">
        <v>117</v>
      </c>
      <c r="D6" s="477"/>
      <c r="E6" s="477"/>
      <c r="F6" s="477"/>
      <c r="G6" s="477"/>
      <c r="H6" s="477"/>
      <c r="I6" s="477"/>
      <c r="J6" s="477"/>
      <c r="K6" s="477"/>
      <c r="L6" s="477"/>
      <c r="M6" s="477"/>
      <c r="N6" s="477"/>
      <c r="O6" s="477"/>
      <c r="P6" s="477"/>
      <c r="Q6" s="477"/>
      <c r="R6" s="477"/>
      <c r="S6" s="477"/>
      <c r="T6" s="477"/>
      <c r="U6" s="477"/>
      <c r="V6" s="477"/>
      <c r="W6" s="477"/>
      <c r="X6" s="478"/>
      <c r="Y6" s="479" t="s">
        <v>16</v>
      </c>
      <c r="Z6" s="479"/>
      <c r="AA6" s="479"/>
      <c r="AB6" s="479"/>
      <c r="AC6" s="479"/>
      <c r="AD6" s="480"/>
      <c r="AE6" s="481" t="s">
        <v>18</v>
      </c>
      <c r="AF6" s="479"/>
      <c r="AG6" s="479"/>
      <c r="AH6" s="479"/>
      <c r="AI6" s="479"/>
      <c r="AJ6" s="480"/>
      <c r="AK6" s="41"/>
      <c r="AN6" s="41"/>
    </row>
    <row r="7" spans="1:47" s="40" customFormat="1" ht="42" customHeight="1">
      <c r="A7" s="474" t="s">
        <v>2</v>
      </c>
      <c r="B7" s="475"/>
      <c r="C7" s="476" t="s">
        <v>131</v>
      </c>
      <c r="D7" s="477"/>
      <c r="E7" s="477"/>
      <c r="F7" s="477"/>
      <c r="G7" s="477"/>
      <c r="H7" s="477"/>
      <c r="I7" s="477"/>
      <c r="J7" s="477"/>
      <c r="K7" s="477"/>
      <c r="L7" s="477"/>
      <c r="M7" s="477"/>
      <c r="N7" s="477"/>
      <c r="O7" s="477"/>
      <c r="P7" s="477"/>
      <c r="Q7" s="477"/>
      <c r="R7" s="477"/>
      <c r="S7" s="477"/>
      <c r="T7" s="477"/>
      <c r="U7" s="477"/>
      <c r="V7" s="477"/>
      <c r="W7" s="477"/>
      <c r="X7" s="478"/>
      <c r="Y7" s="483" t="s">
        <v>95</v>
      </c>
      <c r="Z7" s="484"/>
      <c r="AA7" s="484"/>
      <c r="AB7" s="484"/>
      <c r="AC7" s="484"/>
      <c r="AD7" s="484"/>
      <c r="AE7" s="484"/>
      <c r="AF7" s="484"/>
      <c r="AG7" s="484"/>
      <c r="AH7" s="484"/>
      <c r="AI7" s="484"/>
      <c r="AJ7" s="485"/>
      <c r="AK7" s="41"/>
      <c r="AN7" s="41"/>
    </row>
    <row r="8" spans="1:47" s="40" customFormat="1" ht="63" customHeight="1">
      <c r="A8" s="474" t="s">
        <v>7</v>
      </c>
      <c r="B8" s="475"/>
      <c r="C8" s="476" t="s">
        <v>132</v>
      </c>
      <c r="D8" s="477"/>
      <c r="E8" s="477"/>
      <c r="F8" s="477"/>
      <c r="G8" s="477"/>
      <c r="H8" s="477"/>
      <c r="I8" s="477"/>
      <c r="J8" s="477"/>
      <c r="K8" s="477"/>
      <c r="L8" s="477"/>
      <c r="M8" s="477"/>
      <c r="N8" s="477"/>
      <c r="O8" s="477"/>
      <c r="P8" s="477"/>
      <c r="Q8" s="477"/>
      <c r="R8" s="477"/>
      <c r="S8" s="477"/>
      <c r="T8" s="477"/>
      <c r="U8" s="477"/>
      <c r="V8" s="477"/>
      <c r="W8" s="477"/>
      <c r="X8" s="478"/>
      <c r="Y8" s="483" t="s">
        <v>95</v>
      </c>
      <c r="Z8" s="484"/>
      <c r="AA8" s="484"/>
      <c r="AB8" s="484"/>
      <c r="AC8" s="484"/>
      <c r="AD8" s="484"/>
      <c r="AE8" s="484"/>
      <c r="AF8" s="484"/>
      <c r="AG8" s="484"/>
      <c r="AH8" s="484"/>
      <c r="AI8" s="484"/>
      <c r="AJ8" s="485"/>
      <c r="AK8" s="41"/>
      <c r="AN8" s="41"/>
    </row>
    <row r="9" spans="1:47" s="40" customFormat="1" ht="42" customHeight="1">
      <c r="A9" s="474" t="s">
        <v>8</v>
      </c>
      <c r="B9" s="475"/>
      <c r="C9" s="476" t="s">
        <v>133</v>
      </c>
      <c r="D9" s="489"/>
      <c r="E9" s="489"/>
      <c r="F9" s="489"/>
      <c r="G9" s="489"/>
      <c r="H9" s="489"/>
      <c r="I9" s="489"/>
      <c r="J9" s="489"/>
      <c r="K9" s="489"/>
      <c r="L9" s="489"/>
      <c r="M9" s="489"/>
      <c r="N9" s="489"/>
      <c r="O9" s="489"/>
      <c r="P9" s="489"/>
      <c r="Q9" s="489"/>
      <c r="R9" s="489"/>
      <c r="S9" s="489"/>
      <c r="T9" s="489"/>
      <c r="U9" s="489"/>
      <c r="V9" s="489"/>
      <c r="W9" s="489"/>
      <c r="X9" s="490"/>
      <c r="Y9" s="483" t="s">
        <v>95</v>
      </c>
      <c r="Z9" s="484"/>
      <c r="AA9" s="484"/>
      <c r="AB9" s="484"/>
      <c r="AC9" s="484"/>
      <c r="AD9" s="484"/>
      <c r="AE9" s="484"/>
      <c r="AF9" s="484"/>
      <c r="AG9" s="484"/>
      <c r="AH9" s="484"/>
      <c r="AI9" s="484"/>
      <c r="AJ9" s="485"/>
      <c r="AK9" s="41"/>
      <c r="AN9" s="41"/>
      <c r="AU9" s="141"/>
    </row>
    <row r="10" spans="1:47" s="40" customFormat="1" ht="86.25" customHeight="1">
      <c r="A10" s="474" t="s">
        <v>9</v>
      </c>
      <c r="B10" s="475"/>
      <c r="C10" s="476" t="s">
        <v>170</v>
      </c>
      <c r="D10" s="477"/>
      <c r="E10" s="477"/>
      <c r="F10" s="477"/>
      <c r="G10" s="477"/>
      <c r="H10" s="477"/>
      <c r="I10" s="477"/>
      <c r="J10" s="477"/>
      <c r="K10" s="477"/>
      <c r="L10" s="477"/>
      <c r="M10" s="477"/>
      <c r="N10" s="477"/>
      <c r="O10" s="477"/>
      <c r="P10" s="477"/>
      <c r="Q10" s="477"/>
      <c r="R10" s="477"/>
      <c r="S10" s="477"/>
      <c r="T10" s="477"/>
      <c r="U10" s="477"/>
      <c r="V10" s="477"/>
      <c r="W10" s="477"/>
      <c r="X10" s="478"/>
      <c r="Y10" s="483" t="s">
        <v>95</v>
      </c>
      <c r="Z10" s="484"/>
      <c r="AA10" s="484"/>
      <c r="AB10" s="484"/>
      <c r="AC10" s="484"/>
      <c r="AD10" s="484"/>
      <c r="AE10" s="484"/>
      <c r="AF10" s="484"/>
      <c r="AG10" s="484"/>
      <c r="AH10" s="484"/>
      <c r="AI10" s="484"/>
      <c r="AJ10" s="485"/>
    </row>
    <row r="11" spans="1:47" s="40" customFormat="1" ht="60" customHeight="1">
      <c r="A11" s="474" t="s">
        <v>6</v>
      </c>
      <c r="B11" s="475"/>
      <c r="C11" s="476" t="s">
        <v>171</v>
      </c>
      <c r="D11" s="477"/>
      <c r="E11" s="477"/>
      <c r="F11" s="477"/>
      <c r="G11" s="477"/>
      <c r="H11" s="477"/>
      <c r="I11" s="477"/>
      <c r="J11" s="477"/>
      <c r="K11" s="477"/>
      <c r="L11" s="477"/>
      <c r="M11" s="477"/>
      <c r="N11" s="477"/>
      <c r="O11" s="477"/>
      <c r="P11" s="477"/>
      <c r="Q11" s="477"/>
      <c r="R11" s="477"/>
      <c r="S11" s="477"/>
      <c r="T11" s="477"/>
      <c r="U11" s="477"/>
      <c r="V11" s="477"/>
      <c r="W11" s="477"/>
      <c r="X11" s="478"/>
      <c r="Y11" s="483" t="s">
        <v>95</v>
      </c>
      <c r="Z11" s="484"/>
      <c r="AA11" s="484"/>
      <c r="AB11" s="484"/>
      <c r="AC11" s="484"/>
      <c r="AD11" s="484"/>
      <c r="AE11" s="484"/>
      <c r="AF11" s="484"/>
      <c r="AG11" s="484"/>
      <c r="AH11" s="484"/>
      <c r="AI11" s="484"/>
      <c r="AJ11" s="485"/>
    </row>
    <row r="12" spans="1:47" s="40" customFormat="1" ht="42" customHeight="1">
      <c r="A12" s="474" t="s">
        <v>5</v>
      </c>
      <c r="B12" s="475"/>
      <c r="C12" s="476" t="s">
        <v>118</v>
      </c>
      <c r="D12" s="477"/>
      <c r="E12" s="477"/>
      <c r="F12" s="477"/>
      <c r="G12" s="477"/>
      <c r="H12" s="477"/>
      <c r="I12" s="477"/>
      <c r="J12" s="477"/>
      <c r="K12" s="477"/>
      <c r="L12" s="477"/>
      <c r="M12" s="477"/>
      <c r="N12" s="477"/>
      <c r="O12" s="477"/>
      <c r="P12" s="477"/>
      <c r="Q12" s="477"/>
      <c r="R12" s="477"/>
      <c r="S12" s="477"/>
      <c r="T12" s="477"/>
      <c r="U12" s="477"/>
      <c r="V12" s="477"/>
      <c r="W12" s="477"/>
      <c r="X12" s="478"/>
      <c r="Y12" s="483" t="s">
        <v>95</v>
      </c>
      <c r="Z12" s="484"/>
      <c r="AA12" s="484"/>
      <c r="AB12" s="484"/>
      <c r="AC12" s="484"/>
      <c r="AD12" s="484"/>
      <c r="AE12" s="484"/>
      <c r="AF12" s="484"/>
      <c r="AG12" s="484"/>
      <c r="AH12" s="484"/>
      <c r="AI12" s="484"/>
      <c r="AJ12" s="485"/>
    </row>
    <row r="13" spans="1:47" s="40" customFormat="1" ht="79.5" customHeight="1">
      <c r="A13" s="474" t="s">
        <v>20</v>
      </c>
      <c r="B13" s="475"/>
      <c r="C13" s="476" t="s">
        <v>173</v>
      </c>
      <c r="D13" s="477"/>
      <c r="E13" s="477"/>
      <c r="F13" s="477"/>
      <c r="G13" s="477"/>
      <c r="H13" s="477"/>
      <c r="I13" s="477"/>
      <c r="J13" s="477"/>
      <c r="K13" s="477"/>
      <c r="L13" s="477"/>
      <c r="M13" s="477"/>
      <c r="N13" s="477"/>
      <c r="O13" s="477"/>
      <c r="P13" s="477"/>
      <c r="Q13" s="477"/>
      <c r="R13" s="477"/>
      <c r="S13" s="477"/>
      <c r="T13" s="477"/>
      <c r="U13" s="477"/>
      <c r="V13" s="477"/>
      <c r="W13" s="477"/>
      <c r="X13" s="478"/>
      <c r="Y13" s="483" t="s">
        <v>95</v>
      </c>
      <c r="Z13" s="484"/>
      <c r="AA13" s="484"/>
      <c r="AB13" s="484"/>
      <c r="AC13" s="484"/>
      <c r="AD13" s="484"/>
      <c r="AE13" s="484"/>
      <c r="AF13" s="484"/>
      <c r="AG13" s="484"/>
      <c r="AH13" s="484"/>
      <c r="AI13" s="484"/>
      <c r="AJ13" s="485"/>
    </row>
    <row r="14" spans="1:47" s="40" customFormat="1" ht="42" customHeight="1">
      <c r="A14" s="474" t="s">
        <v>21</v>
      </c>
      <c r="B14" s="475"/>
      <c r="C14" s="477" t="s">
        <v>172</v>
      </c>
      <c r="D14" s="477"/>
      <c r="E14" s="477"/>
      <c r="F14" s="477"/>
      <c r="G14" s="477"/>
      <c r="H14" s="477"/>
      <c r="I14" s="477"/>
      <c r="J14" s="477"/>
      <c r="K14" s="477"/>
      <c r="L14" s="477"/>
      <c r="M14" s="477"/>
      <c r="N14" s="477"/>
      <c r="O14" s="477"/>
      <c r="P14" s="477"/>
      <c r="Q14" s="477"/>
      <c r="R14" s="477"/>
      <c r="S14" s="477"/>
      <c r="T14" s="477"/>
      <c r="U14" s="477"/>
      <c r="V14" s="477"/>
      <c r="W14" s="477"/>
      <c r="X14" s="478"/>
      <c r="Y14" s="483" t="s">
        <v>95</v>
      </c>
      <c r="Z14" s="484"/>
      <c r="AA14" s="484"/>
      <c r="AB14" s="484"/>
      <c r="AC14" s="484"/>
      <c r="AD14" s="484"/>
      <c r="AE14" s="484"/>
      <c r="AF14" s="484"/>
      <c r="AG14" s="484"/>
      <c r="AH14" s="484"/>
      <c r="AI14" s="484"/>
      <c r="AJ14" s="485"/>
    </row>
    <row r="15" spans="1:47" s="40" customFormat="1" ht="36" customHeight="1">
      <c r="A15" s="491" t="s">
        <v>19</v>
      </c>
      <c r="B15" s="491"/>
      <c r="C15" s="492" t="s">
        <v>180</v>
      </c>
      <c r="D15" s="493"/>
      <c r="E15" s="493"/>
      <c r="F15" s="493"/>
      <c r="G15" s="493"/>
      <c r="H15" s="493"/>
      <c r="I15" s="493"/>
      <c r="J15" s="493"/>
      <c r="K15" s="493"/>
      <c r="L15" s="493"/>
      <c r="M15" s="493"/>
      <c r="N15" s="493"/>
      <c r="O15" s="493"/>
      <c r="P15" s="493"/>
      <c r="Q15" s="493"/>
      <c r="R15" s="493"/>
      <c r="S15" s="493"/>
      <c r="T15" s="493"/>
      <c r="U15" s="493"/>
      <c r="V15" s="493"/>
      <c r="W15" s="493"/>
      <c r="X15" s="493"/>
      <c r="Y15" s="494"/>
      <c r="Z15" s="495"/>
      <c r="AA15" s="495"/>
      <c r="AB15" s="495"/>
      <c r="AC15" s="495"/>
      <c r="AD15" s="495"/>
      <c r="AE15" s="495"/>
      <c r="AF15" s="495"/>
      <c r="AG15" s="495"/>
      <c r="AH15" s="495"/>
      <c r="AI15" s="495"/>
      <c r="AJ15" s="496"/>
      <c r="AK15" s="41" t="s">
        <v>25</v>
      </c>
      <c r="AL15" s="40" t="s">
        <v>18</v>
      </c>
      <c r="AM15" s="40" t="s">
        <v>28</v>
      </c>
      <c r="AN15" s="41" t="s">
        <v>25</v>
      </c>
      <c r="AO15" s="40" t="s">
        <v>11</v>
      </c>
      <c r="AP15" s="40" t="s">
        <v>12</v>
      </c>
      <c r="AQ15" s="40" t="s">
        <v>16</v>
      </c>
    </row>
    <row r="16" spans="1:47" s="40" customFormat="1" ht="36.75" customHeight="1">
      <c r="A16" s="497" t="s">
        <v>22</v>
      </c>
      <c r="B16" s="497"/>
      <c r="C16" s="498"/>
      <c r="D16" s="499"/>
      <c r="E16" s="499"/>
      <c r="F16" s="499"/>
      <c r="G16" s="499"/>
      <c r="H16" s="499"/>
      <c r="I16" s="499"/>
      <c r="J16" s="499"/>
      <c r="K16" s="499"/>
      <c r="L16" s="499"/>
      <c r="M16" s="499"/>
      <c r="N16" s="499"/>
      <c r="O16" s="499"/>
      <c r="P16" s="499"/>
      <c r="Q16" s="499"/>
      <c r="R16" s="499"/>
      <c r="S16" s="499"/>
      <c r="T16" s="499"/>
      <c r="U16" s="499"/>
      <c r="V16" s="499"/>
      <c r="W16" s="499"/>
      <c r="X16" s="499"/>
      <c r="Y16" s="481"/>
      <c r="Z16" s="479"/>
      <c r="AA16" s="479"/>
      <c r="AB16" s="479"/>
      <c r="AC16" s="479"/>
      <c r="AD16" s="479"/>
      <c r="AE16" s="479"/>
      <c r="AF16" s="479"/>
      <c r="AG16" s="479"/>
      <c r="AH16" s="479"/>
      <c r="AI16" s="479"/>
      <c r="AJ16" s="480"/>
      <c r="AK16" s="41" t="s">
        <v>25</v>
      </c>
      <c r="AL16" s="40" t="s">
        <v>18</v>
      </c>
      <c r="AM16" s="40" t="s">
        <v>28</v>
      </c>
      <c r="AN16" s="41" t="s">
        <v>25</v>
      </c>
      <c r="AO16" s="40" t="s">
        <v>13</v>
      </c>
      <c r="AP16" s="40" t="s">
        <v>14</v>
      </c>
      <c r="AQ16" s="40" t="s">
        <v>15</v>
      </c>
    </row>
  </sheetData>
  <sheetProtection formatCells="0" formatColumns="0" formatRows="0" sort="0" autoFilter="0" pivotTables="0"/>
  <mergeCells count="39">
    <mergeCell ref="A15:B15"/>
    <mergeCell ref="C15:X15"/>
    <mergeCell ref="Y15:AJ15"/>
    <mergeCell ref="A16:B16"/>
    <mergeCell ref="C16:X16"/>
    <mergeCell ref="Y16:AJ16"/>
    <mergeCell ref="A13:B13"/>
    <mergeCell ref="C13:X13"/>
    <mergeCell ref="Y13:AJ13"/>
    <mergeCell ref="A14:B14"/>
    <mergeCell ref="C14:X14"/>
    <mergeCell ref="Y14:AJ14"/>
    <mergeCell ref="A11:B11"/>
    <mergeCell ref="C11:X11"/>
    <mergeCell ref="Y11:AJ11"/>
    <mergeCell ref="A12:B12"/>
    <mergeCell ref="C12:X12"/>
    <mergeCell ref="Y12:AJ12"/>
    <mergeCell ref="A9:B9"/>
    <mergeCell ref="C9:X9"/>
    <mergeCell ref="Y9:AJ9"/>
    <mergeCell ref="A10:B10"/>
    <mergeCell ref="C10:X10"/>
    <mergeCell ref="Y10:AJ10"/>
    <mergeCell ref="A7:B7"/>
    <mergeCell ref="C7:X7"/>
    <mergeCell ref="Y7:AJ7"/>
    <mergeCell ref="A8:B8"/>
    <mergeCell ref="C8:X8"/>
    <mergeCell ref="Y8:AJ8"/>
    <mergeCell ref="A6:B6"/>
    <mergeCell ref="C6:X6"/>
    <mergeCell ref="Y6:AD6"/>
    <mergeCell ref="AE6:AJ6"/>
    <mergeCell ref="A2:AJ2"/>
    <mergeCell ref="A5:B5"/>
    <mergeCell ref="C5:X5"/>
    <mergeCell ref="Y5:AJ5"/>
    <mergeCell ref="Y4:AJ4"/>
  </mergeCells>
  <printOptions horizontalCentered="1"/>
  <pageMargins left="0.39370078740157483" right="0.39370078740157483" top="0.59055118110236227" bottom="0.39370078740157483" header="0.11811023622047245" footer="0.11811023622047245"/>
  <pageSetup paperSize="9" scale="96" orientation="portrait" r:id="rId1"/>
  <headerFooter alignWithMargins="0">
    <oddFooter xml:space="preserve">&amp;LPROW_19.4/1.2/r.&amp;RStrona &amp;P z &amp;N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
  <sheetViews>
    <sheetView view="pageLayout" zoomScale="90" zoomScaleNormal="130" zoomScaleSheetLayoutView="110" zoomScalePageLayoutView="90" workbookViewId="0">
      <selection activeCell="R19" sqref="R19"/>
    </sheetView>
  </sheetViews>
  <sheetFormatPr defaultColWidth="9" defaultRowHeight="12.75"/>
  <cols>
    <col min="1" max="1" width="1.28515625" style="39" customWidth="1"/>
    <col min="2" max="2" width="3.5703125" style="39" customWidth="1"/>
    <col min="3" max="12" width="3.140625" style="39" customWidth="1"/>
    <col min="13" max="13" width="2.140625" style="39" customWidth="1"/>
    <col min="14" max="14" width="2.5703125" style="39" customWidth="1"/>
    <col min="15" max="15" width="2.42578125" style="39" customWidth="1"/>
    <col min="16" max="16" width="2" style="39" customWidth="1"/>
    <col min="17" max="17" width="2.140625" style="39" customWidth="1"/>
    <col min="18" max="18" width="1.5703125" style="39" customWidth="1"/>
    <col min="19" max="24" width="3.140625" style="39" customWidth="1"/>
    <col min="25" max="26" width="1.85546875" style="39" customWidth="1"/>
    <col min="27" max="27" width="2" style="39" customWidth="1"/>
    <col min="28" max="28" width="3.140625" style="39" customWidth="1"/>
    <col min="29" max="29" width="2.140625" style="39" customWidth="1"/>
    <col min="30" max="30" width="2.85546875" style="39" customWidth="1"/>
    <col min="31" max="32" width="2.42578125" style="39" customWidth="1"/>
    <col min="33" max="33" width="2.85546875" style="39" customWidth="1"/>
    <col min="34" max="34" width="2.7109375" style="39" customWidth="1"/>
    <col min="35" max="35" width="2.28515625" style="39" customWidth="1"/>
    <col min="36" max="36" width="2.5703125" style="1" customWidth="1"/>
    <col min="37" max="37" width="0" style="1" hidden="1" customWidth="1"/>
    <col min="38" max="38" width="9.7109375" style="39" hidden="1" customWidth="1"/>
    <col min="39" max="46" width="0" style="39" hidden="1" customWidth="1"/>
    <col min="47" max="47" width="29.5703125" style="39" customWidth="1"/>
    <col min="48" max="48" width="26.85546875" style="39" customWidth="1"/>
    <col min="49" max="16384" width="9" style="39"/>
  </cols>
  <sheetData>
    <row r="1" spans="1:40" s="155" customFormat="1" ht="2.25" customHeight="1">
      <c r="A1" s="1"/>
      <c r="B1" s="1"/>
      <c r="C1" s="151"/>
      <c r="D1" s="151"/>
      <c r="E1" s="151"/>
      <c r="F1" s="151"/>
      <c r="G1" s="151"/>
      <c r="H1" s="151"/>
      <c r="I1" s="151"/>
      <c r="J1" s="151"/>
      <c r="K1" s="151"/>
      <c r="L1" s="86"/>
      <c r="M1" s="86"/>
      <c r="N1" s="3"/>
      <c r="O1" s="86"/>
      <c r="P1" s="86"/>
      <c r="Q1" s="86"/>
      <c r="R1" s="87"/>
      <c r="S1" s="87"/>
      <c r="T1" s="87"/>
      <c r="U1" s="87"/>
      <c r="V1" s="5"/>
      <c r="W1" s="5"/>
      <c r="X1" s="1"/>
      <c r="Y1" s="152"/>
      <c r="Z1" s="5"/>
      <c r="AA1" s="3"/>
      <c r="AB1" s="5"/>
      <c r="AC1" s="5"/>
      <c r="AD1" s="1"/>
      <c r="AE1" s="152"/>
      <c r="AF1" s="152"/>
      <c r="AG1" s="152"/>
      <c r="AH1" s="152"/>
      <c r="AI1" s="152"/>
      <c r="AJ1" s="152"/>
    </row>
    <row r="2" spans="1:40" ht="28.5" customHeight="1">
      <c r="A2" s="482" t="s">
        <v>141</v>
      </c>
      <c r="B2" s="482"/>
      <c r="C2" s="482"/>
      <c r="D2" s="482"/>
      <c r="E2" s="482"/>
      <c r="F2" s="482"/>
      <c r="G2" s="482"/>
      <c r="H2" s="482"/>
      <c r="I2" s="482"/>
      <c r="J2" s="482"/>
      <c r="K2" s="482"/>
      <c r="L2" s="482"/>
      <c r="M2" s="482"/>
      <c r="N2" s="482"/>
      <c r="O2" s="482"/>
      <c r="P2" s="482"/>
      <c r="Q2" s="482"/>
      <c r="R2" s="482"/>
      <c r="S2" s="482"/>
      <c r="T2" s="482"/>
      <c r="U2" s="482"/>
      <c r="V2" s="482"/>
      <c r="W2" s="482"/>
      <c r="X2" s="482"/>
      <c r="Y2" s="482"/>
      <c r="Z2" s="482"/>
      <c r="AA2" s="482"/>
      <c r="AB2" s="482"/>
      <c r="AC2" s="482"/>
      <c r="AD2" s="482"/>
      <c r="AE2" s="482"/>
      <c r="AF2" s="482"/>
      <c r="AG2" s="482"/>
      <c r="AH2" s="482"/>
      <c r="AI2" s="482"/>
      <c r="AJ2" s="482"/>
      <c r="AL2" s="1">
        <v>132000</v>
      </c>
    </row>
    <row r="3" spans="1:40" s="64" customFormat="1" ht="12" hidden="1" customHeight="1">
      <c r="A3" s="72"/>
      <c r="B3" s="1"/>
      <c r="C3" s="83"/>
      <c r="D3" s="83"/>
      <c r="E3" s="83"/>
      <c r="F3" s="83"/>
      <c r="G3" s="83"/>
      <c r="H3" s="83"/>
      <c r="I3" s="83"/>
      <c r="J3" s="83"/>
      <c r="K3" s="83"/>
      <c r="L3" s="86"/>
      <c r="M3" s="86"/>
      <c r="N3" s="3"/>
      <c r="O3" s="86"/>
      <c r="P3" s="86"/>
      <c r="Q3" s="86"/>
      <c r="R3" s="87"/>
      <c r="S3" s="87"/>
      <c r="T3" s="87"/>
      <c r="U3" s="87"/>
      <c r="V3" s="5"/>
      <c r="W3" s="5"/>
      <c r="X3" s="1"/>
      <c r="Y3" s="84"/>
      <c r="Z3" s="5"/>
      <c r="AA3" s="3"/>
      <c r="AB3" s="5"/>
      <c r="AC3" s="5"/>
      <c r="AD3" s="1"/>
      <c r="AE3" s="84"/>
      <c r="AF3" s="84"/>
      <c r="AG3" s="84"/>
      <c r="AH3" s="84"/>
      <c r="AI3" s="84"/>
      <c r="AJ3" s="73"/>
    </row>
    <row r="4" spans="1:40" ht="3" customHeight="1">
      <c r="A4" s="85"/>
      <c r="B4" s="74"/>
      <c r="C4" s="502"/>
      <c r="D4" s="503"/>
      <c r="E4" s="503"/>
      <c r="F4" s="503"/>
      <c r="G4" s="503"/>
      <c r="H4" s="503"/>
      <c r="I4" s="503"/>
      <c r="J4" s="503"/>
      <c r="K4" s="503"/>
      <c r="L4" s="503"/>
      <c r="M4" s="503"/>
      <c r="N4" s="503"/>
      <c r="O4" s="503"/>
      <c r="P4" s="503"/>
      <c r="Q4" s="503"/>
      <c r="R4" s="503"/>
      <c r="S4" s="503"/>
      <c r="T4" s="503"/>
      <c r="U4" s="503"/>
      <c r="V4" s="503"/>
      <c r="W4" s="503"/>
      <c r="X4" s="503"/>
      <c r="Y4" s="503"/>
      <c r="Z4" s="503"/>
      <c r="AA4" s="503"/>
      <c r="AB4" s="503"/>
      <c r="AC4" s="503"/>
      <c r="AD4" s="503"/>
      <c r="AE4" s="503"/>
      <c r="AF4" s="503"/>
      <c r="AG4" s="503"/>
      <c r="AH4" s="503"/>
      <c r="AI4" s="503"/>
      <c r="AJ4" s="503"/>
    </row>
    <row r="5" spans="1:40" s="40" customFormat="1" ht="24.75" customHeight="1">
      <c r="A5" s="474" t="s">
        <v>3</v>
      </c>
      <c r="B5" s="475"/>
      <c r="C5" s="477" t="s">
        <v>124</v>
      </c>
      <c r="D5" s="477"/>
      <c r="E5" s="477"/>
      <c r="F5" s="477"/>
      <c r="G5" s="477"/>
      <c r="H5" s="477"/>
      <c r="I5" s="477"/>
      <c r="J5" s="477"/>
      <c r="K5" s="477"/>
      <c r="L5" s="477"/>
      <c r="M5" s="477"/>
      <c r="N5" s="477"/>
      <c r="O5" s="477"/>
      <c r="P5" s="477"/>
      <c r="Q5" s="477"/>
      <c r="R5" s="477"/>
      <c r="S5" s="477"/>
      <c r="T5" s="477"/>
      <c r="U5" s="477"/>
      <c r="V5" s="477"/>
      <c r="W5" s="477"/>
      <c r="X5" s="478"/>
      <c r="Y5" s="484" t="s">
        <v>18</v>
      </c>
      <c r="Z5" s="484"/>
      <c r="AA5" s="484"/>
      <c r="AB5" s="484"/>
      <c r="AC5" s="484"/>
      <c r="AD5" s="484"/>
      <c r="AE5" s="484"/>
      <c r="AF5" s="484"/>
      <c r="AG5" s="484"/>
      <c r="AH5" s="484"/>
      <c r="AI5" s="484"/>
      <c r="AJ5" s="485"/>
    </row>
    <row r="6" spans="1:40" s="40" customFormat="1" ht="24.75" customHeight="1">
      <c r="A6" s="474" t="s">
        <v>4</v>
      </c>
      <c r="B6" s="475"/>
      <c r="C6" s="500" t="s">
        <v>117</v>
      </c>
      <c r="D6" s="500"/>
      <c r="E6" s="500"/>
      <c r="F6" s="500"/>
      <c r="G6" s="500"/>
      <c r="H6" s="500"/>
      <c r="I6" s="500"/>
      <c r="J6" s="500"/>
      <c r="K6" s="500"/>
      <c r="L6" s="500"/>
      <c r="M6" s="500"/>
      <c r="N6" s="500"/>
      <c r="O6" s="500"/>
      <c r="P6" s="500"/>
      <c r="Q6" s="500"/>
      <c r="R6" s="500"/>
      <c r="S6" s="500"/>
      <c r="T6" s="500"/>
      <c r="U6" s="500"/>
      <c r="V6" s="500"/>
      <c r="W6" s="500"/>
      <c r="X6" s="501"/>
      <c r="Y6" s="479" t="s">
        <v>95</v>
      </c>
      <c r="Z6" s="479"/>
      <c r="AA6" s="479"/>
      <c r="AB6" s="479"/>
      <c r="AC6" s="479"/>
      <c r="AD6" s="480"/>
      <c r="AE6" s="481" t="s">
        <v>18</v>
      </c>
      <c r="AF6" s="479"/>
      <c r="AG6" s="479"/>
      <c r="AH6" s="479"/>
      <c r="AI6" s="479"/>
      <c r="AJ6" s="480"/>
      <c r="AK6" s="41"/>
      <c r="AN6" s="41"/>
    </row>
    <row r="7" spans="1:40" s="40" customFormat="1" ht="33" customHeight="1">
      <c r="A7" s="474" t="s">
        <v>2</v>
      </c>
      <c r="B7" s="475"/>
      <c r="C7" s="476" t="s">
        <v>178</v>
      </c>
      <c r="D7" s="477"/>
      <c r="E7" s="477"/>
      <c r="F7" s="477"/>
      <c r="G7" s="477"/>
      <c r="H7" s="477"/>
      <c r="I7" s="477"/>
      <c r="J7" s="477"/>
      <c r="K7" s="477"/>
      <c r="L7" s="477"/>
      <c r="M7" s="477"/>
      <c r="N7" s="477"/>
      <c r="O7" s="477"/>
      <c r="P7" s="477"/>
      <c r="Q7" s="477"/>
      <c r="R7" s="477"/>
      <c r="S7" s="477"/>
      <c r="T7" s="477"/>
      <c r="U7" s="477"/>
      <c r="V7" s="477"/>
      <c r="W7" s="477"/>
      <c r="X7" s="478"/>
      <c r="Y7" s="483" t="s">
        <v>18</v>
      </c>
      <c r="Z7" s="484"/>
      <c r="AA7" s="484"/>
      <c r="AB7" s="484"/>
      <c r="AC7" s="484"/>
      <c r="AD7" s="484"/>
      <c r="AE7" s="484"/>
      <c r="AF7" s="484"/>
      <c r="AG7" s="484"/>
      <c r="AH7" s="484"/>
      <c r="AI7" s="484"/>
      <c r="AJ7" s="485"/>
      <c r="AK7" s="41"/>
      <c r="AN7" s="41"/>
    </row>
    <row r="8" spans="1:40" s="40" customFormat="1" ht="37.5" customHeight="1">
      <c r="A8" s="474" t="s">
        <v>7</v>
      </c>
      <c r="B8" s="475"/>
      <c r="C8" s="476" t="s">
        <v>179</v>
      </c>
      <c r="D8" s="477"/>
      <c r="E8" s="477"/>
      <c r="F8" s="477"/>
      <c r="G8" s="477"/>
      <c r="H8" s="477"/>
      <c r="I8" s="477"/>
      <c r="J8" s="477"/>
      <c r="K8" s="477"/>
      <c r="L8" s="477"/>
      <c r="M8" s="477"/>
      <c r="N8" s="477"/>
      <c r="O8" s="477"/>
      <c r="P8" s="477"/>
      <c r="Q8" s="477"/>
      <c r="R8" s="477"/>
      <c r="S8" s="477"/>
      <c r="T8" s="477"/>
      <c r="U8" s="477"/>
      <c r="V8" s="477"/>
      <c r="W8" s="477"/>
      <c r="X8" s="478"/>
      <c r="Y8" s="483" t="s">
        <v>18</v>
      </c>
      <c r="Z8" s="484"/>
      <c r="AA8" s="484"/>
      <c r="AB8" s="484"/>
      <c r="AC8" s="484"/>
      <c r="AD8" s="484"/>
      <c r="AE8" s="484"/>
      <c r="AF8" s="484"/>
      <c r="AG8" s="484"/>
      <c r="AH8" s="484"/>
      <c r="AI8" s="484"/>
      <c r="AJ8" s="485"/>
      <c r="AK8" s="41"/>
      <c r="AN8" s="41"/>
    </row>
  </sheetData>
  <sheetProtection formatCells="0" formatColumns="0" formatRows="0" sort="0" autoFilter="0" pivotTables="0"/>
  <mergeCells count="15">
    <mergeCell ref="A2:AJ2"/>
    <mergeCell ref="C4:AJ4"/>
    <mergeCell ref="A5:B5"/>
    <mergeCell ref="A6:B6"/>
    <mergeCell ref="A7:B7"/>
    <mergeCell ref="A8:B8"/>
    <mergeCell ref="Y5:AJ5"/>
    <mergeCell ref="C5:X5"/>
    <mergeCell ref="C6:X6"/>
    <mergeCell ref="Y6:AD6"/>
    <mergeCell ref="AE6:AJ6"/>
    <mergeCell ref="C7:X7"/>
    <mergeCell ref="C8:X8"/>
    <mergeCell ref="Y7:AJ7"/>
    <mergeCell ref="Y8:AJ8"/>
  </mergeCells>
  <printOptions horizontalCentered="1"/>
  <pageMargins left="0.39370078740157483" right="0.39370078740157483" top="0.59055118110236227" bottom="0.39370078740157483" header="0.11811023622047245" footer="0.11811023622047245"/>
  <pageSetup paperSize="9" scale="96" orientation="portrait" r:id="rId1"/>
  <headerFooter alignWithMargins="0">
    <oddFooter xml:space="preserve">&amp;LPROW_19.4/1.2/r.&amp;RStrona &amp;P z &amp;N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4"/>
  <sheetViews>
    <sheetView showGridLines="0" tabSelected="1" view="pageBreakPreview" zoomScaleNormal="110" zoomScaleSheetLayoutView="100" zoomScalePageLayoutView="110" workbookViewId="0">
      <selection activeCell="E65" sqref="E65:N65"/>
    </sheetView>
  </sheetViews>
  <sheetFormatPr defaultColWidth="9.140625" defaultRowHeight="12"/>
  <cols>
    <col min="1" max="1" width="4.28515625" style="55" customWidth="1"/>
    <col min="2" max="2" width="10" style="55" customWidth="1"/>
    <col min="3" max="3" width="4" style="55" bestFit="1" customWidth="1"/>
    <col min="4" max="4" width="3.28515625" style="55" bestFit="1" customWidth="1"/>
    <col min="5" max="5" width="11.7109375" style="55" bestFit="1" customWidth="1"/>
    <col min="6" max="6" width="3.28515625" style="55" bestFit="1" customWidth="1"/>
    <col min="7" max="7" width="6.7109375" style="55" bestFit="1" customWidth="1"/>
    <col min="8" max="8" width="1.42578125" style="55" bestFit="1" customWidth="1"/>
    <col min="9" max="9" width="3.28515625" style="55" bestFit="1" customWidth="1"/>
    <col min="10" max="10" width="10.85546875" style="55" customWidth="1"/>
    <col min="11" max="11" width="19.7109375" style="55" customWidth="1"/>
    <col min="12" max="12" width="10.5703125" style="55" customWidth="1"/>
    <col min="13" max="13" width="12.5703125" style="55" customWidth="1"/>
    <col min="14" max="15" width="6.7109375" style="55" customWidth="1"/>
    <col min="16" max="16" width="19.85546875" style="55" customWidth="1"/>
    <col min="17" max="17" width="17" style="55" hidden="1" customWidth="1"/>
    <col min="18" max="16384" width="9.140625" style="55"/>
  </cols>
  <sheetData>
    <row r="1" spans="1:17" ht="16.5" customHeight="1">
      <c r="A1" s="587"/>
      <c r="B1" s="587"/>
      <c r="C1" s="587"/>
      <c r="D1" s="587"/>
      <c r="E1" s="587"/>
      <c r="F1" s="587"/>
      <c r="G1" s="587"/>
      <c r="H1" s="587"/>
      <c r="I1" s="587"/>
      <c r="J1" s="587"/>
      <c r="K1" s="587"/>
      <c r="L1" s="587"/>
      <c r="M1" s="587"/>
      <c r="N1" s="587"/>
      <c r="O1" s="117"/>
    </row>
    <row r="2" spans="1:17" ht="5.25" customHeight="1">
      <c r="A2" s="117"/>
      <c r="B2" s="117"/>
      <c r="C2" s="346"/>
      <c r="D2" s="346"/>
      <c r="E2" s="346"/>
      <c r="F2" s="346"/>
      <c r="G2" s="346"/>
      <c r="H2" s="346"/>
      <c r="I2" s="346"/>
      <c r="J2" s="346"/>
      <c r="K2" s="53"/>
      <c r="L2" s="53"/>
      <c r="M2" s="53"/>
      <c r="N2" s="53"/>
      <c r="O2" s="53"/>
    </row>
    <row r="3" spans="1:17" ht="16.5" customHeight="1">
      <c r="A3" s="605" t="s">
        <v>526</v>
      </c>
      <c r="B3" s="605"/>
      <c r="C3" s="605"/>
      <c r="D3" s="605"/>
      <c r="E3" s="605"/>
      <c r="F3" s="605"/>
      <c r="G3" s="605"/>
      <c r="H3" s="605"/>
      <c r="I3" s="605"/>
      <c r="J3" s="605"/>
      <c r="K3" s="575" t="s">
        <v>308</v>
      </c>
      <c r="L3" s="576"/>
      <c r="M3" s="582" t="s">
        <v>295</v>
      </c>
      <c r="N3" s="583"/>
      <c r="O3" s="443"/>
    </row>
    <row r="4" spans="1:17" ht="56.25" customHeight="1">
      <c r="A4" s="605"/>
      <c r="B4" s="605"/>
      <c r="C4" s="605"/>
      <c r="D4" s="605"/>
      <c r="E4" s="605"/>
      <c r="F4" s="605"/>
      <c r="G4" s="605"/>
      <c r="H4" s="605"/>
      <c r="I4" s="605"/>
      <c r="J4" s="605"/>
      <c r="K4" s="585"/>
      <c r="L4" s="586"/>
      <c r="M4" s="586"/>
      <c r="N4" s="586"/>
      <c r="O4" s="443"/>
    </row>
    <row r="5" spans="1:17" ht="13.5" customHeight="1">
      <c r="A5" s="605"/>
      <c r="B5" s="605"/>
      <c r="C5" s="605"/>
      <c r="D5" s="605"/>
      <c r="E5" s="605"/>
      <c r="F5" s="605"/>
      <c r="G5" s="605"/>
      <c r="H5" s="605"/>
      <c r="I5" s="605"/>
      <c r="J5" s="605"/>
      <c r="K5" s="606" t="s">
        <v>343</v>
      </c>
      <c r="L5" s="606"/>
      <c r="M5" s="606"/>
      <c r="N5" s="606"/>
      <c r="O5" s="591" t="s">
        <v>344</v>
      </c>
      <c r="P5" s="591"/>
    </row>
    <row r="6" spans="1:17" ht="29.25">
      <c r="A6" s="605"/>
      <c r="B6" s="605"/>
      <c r="C6" s="605"/>
      <c r="D6" s="605"/>
      <c r="E6" s="605"/>
      <c r="F6" s="605"/>
      <c r="G6" s="605"/>
      <c r="H6" s="605"/>
      <c r="I6" s="605"/>
      <c r="J6" s="605"/>
      <c r="K6" s="413" t="s">
        <v>379</v>
      </c>
      <c r="L6" s="304"/>
      <c r="M6" s="409"/>
      <c r="N6" s="53"/>
      <c r="O6" s="591"/>
      <c r="P6" s="591"/>
    </row>
    <row r="7" spans="1:17" ht="3.75" customHeight="1">
      <c r="A7" s="303"/>
      <c r="B7" s="303"/>
      <c r="C7" s="303"/>
      <c r="D7" s="303"/>
      <c r="E7" s="303"/>
      <c r="F7" s="303"/>
      <c r="G7" s="303"/>
      <c r="H7" s="303"/>
      <c r="I7" s="303"/>
      <c r="J7" s="303"/>
      <c r="L7" s="305"/>
      <c r="M7" s="305"/>
      <c r="N7" s="53"/>
      <c r="O7" s="53"/>
    </row>
    <row r="8" spans="1:17" ht="18" customHeight="1">
      <c r="C8" s="306" t="s">
        <v>294</v>
      </c>
      <c r="D8" s="307"/>
      <c r="E8" s="308" t="s">
        <v>378</v>
      </c>
      <c r="F8" s="309" t="str">
        <f>T(D8)</f>
        <v/>
      </c>
      <c r="G8" s="307"/>
      <c r="H8" s="310" t="s">
        <v>279</v>
      </c>
      <c r="I8" s="311"/>
      <c r="K8" s="312"/>
      <c r="L8" s="607"/>
      <c r="M8" s="608"/>
      <c r="N8" s="608"/>
      <c r="O8" s="433"/>
    </row>
    <row r="9" spans="1:17" ht="10.5" customHeight="1">
      <c r="C9" s="609" t="s">
        <v>345</v>
      </c>
      <c r="D9" s="609"/>
      <c r="E9" s="609"/>
      <c r="F9" s="609"/>
      <c r="G9" s="609"/>
      <c r="H9" s="609"/>
      <c r="I9" s="609"/>
      <c r="J9" s="313"/>
      <c r="K9" s="389" t="s">
        <v>346</v>
      </c>
      <c r="L9" s="609" t="s">
        <v>423</v>
      </c>
      <c r="M9" s="609"/>
      <c r="N9" s="609"/>
      <c r="O9" s="419"/>
    </row>
    <row r="10" spans="1:17" ht="21" customHeight="1">
      <c r="C10" s="610"/>
      <c r="D10" s="610"/>
      <c r="E10" s="610"/>
      <c r="F10" s="610"/>
      <c r="G10" s="610"/>
      <c r="H10" s="610"/>
      <c r="I10" s="610"/>
      <c r="J10" s="313"/>
      <c r="K10" s="610" t="s">
        <v>347</v>
      </c>
      <c r="L10" s="610"/>
      <c r="M10" s="610"/>
      <c r="N10" s="610"/>
      <c r="O10" s="419"/>
    </row>
    <row r="11" spans="1:17" ht="27.75" customHeight="1">
      <c r="A11" s="596" t="s">
        <v>443</v>
      </c>
      <c r="B11" s="597"/>
      <c r="C11" s="597"/>
      <c r="D11" s="597"/>
      <c r="E11" s="597"/>
      <c r="F11" s="597"/>
      <c r="G11" s="597"/>
      <c r="H11" s="597"/>
      <c r="I11" s="597"/>
      <c r="J11" s="597"/>
      <c r="K11" s="597"/>
      <c r="L11" s="597"/>
      <c r="M11" s="597"/>
      <c r="N11" s="598"/>
      <c r="O11" s="434"/>
      <c r="Q11" s="55" t="str">
        <f>CONCATENATE(C8,D8,E8,F8,G8,H8,I8)</f>
        <v>UM- 6937 - UM/</v>
      </c>
    </row>
    <row r="12" spans="1:17" ht="21" customHeight="1">
      <c r="A12" s="577" t="s">
        <v>348</v>
      </c>
      <c r="B12" s="557"/>
      <c r="C12" s="557"/>
      <c r="D12" s="557"/>
      <c r="E12" s="557"/>
      <c r="F12" s="557"/>
      <c r="G12" s="557"/>
      <c r="H12" s="557"/>
      <c r="I12" s="557"/>
    </row>
    <row r="13" spans="1:17" ht="20.100000000000001" customHeight="1">
      <c r="A13" s="578" t="s">
        <v>322</v>
      </c>
      <c r="B13" s="579"/>
      <c r="C13" s="579"/>
      <c r="D13" s="579"/>
      <c r="E13" s="579"/>
      <c r="F13" s="579"/>
      <c r="G13" s="579"/>
      <c r="H13" s="579"/>
      <c r="I13" s="580"/>
      <c r="J13" s="599" t="s">
        <v>278</v>
      </c>
      <c r="K13" s="600"/>
      <c r="L13" s="600"/>
      <c r="M13" s="600"/>
      <c r="N13" s="601"/>
      <c r="O13" s="69"/>
    </row>
    <row r="14" spans="1:17" ht="20.100000000000001" customHeight="1">
      <c r="A14" s="578" t="s">
        <v>442</v>
      </c>
      <c r="B14" s="579"/>
      <c r="C14" s="579"/>
      <c r="D14" s="579"/>
      <c r="E14" s="579"/>
      <c r="F14" s="579"/>
      <c r="G14" s="579"/>
      <c r="H14" s="579"/>
      <c r="I14" s="580"/>
      <c r="J14" s="573" t="s">
        <v>380</v>
      </c>
      <c r="K14" s="574"/>
      <c r="L14" s="432"/>
      <c r="M14" s="430"/>
      <c r="N14" s="431"/>
      <c r="O14" s="357"/>
      <c r="P14" s="314"/>
    </row>
    <row r="15" spans="1:17" ht="6" customHeight="1">
      <c r="A15" s="53"/>
      <c r="B15" s="53"/>
      <c r="C15" s="53"/>
      <c r="D15" s="53"/>
      <c r="E15" s="53"/>
      <c r="F15" s="53"/>
      <c r="G15" s="53"/>
      <c r="H15" s="53"/>
      <c r="I15" s="53"/>
      <c r="J15" s="53"/>
      <c r="K15" s="53"/>
      <c r="L15" s="53"/>
      <c r="M15" s="53"/>
      <c r="N15" s="53"/>
      <c r="O15" s="53"/>
      <c r="Q15" s="55" t="s">
        <v>349</v>
      </c>
    </row>
    <row r="16" spans="1:17" ht="18" customHeight="1">
      <c r="A16" s="521" t="s">
        <v>252</v>
      </c>
      <c r="B16" s="584"/>
      <c r="C16" s="584"/>
      <c r="D16" s="584"/>
      <c r="E16" s="584"/>
      <c r="F16" s="584"/>
      <c r="G16" s="584"/>
      <c r="H16" s="584"/>
      <c r="I16" s="584"/>
      <c r="J16" s="584"/>
      <c r="K16" s="584"/>
      <c r="L16" s="584"/>
      <c r="M16" s="584"/>
      <c r="N16" s="584"/>
      <c r="O16" s="444"/>
      <c r="Q16" s="55" t="s">
        <v>278</v>
      </c>
    </row>
    <row r="17" spans="1:17" ht="20.100000000000001" customHeight="1">
      <c r="A17" s="581" t="s">
        <v>335</v>
      </c>
      <c r="B17" s="579"/>
      <c r="C17" s="579"/>
      <c r="D17" s="579"/>
      <c r="E17" s="580"/>
      <c r="F17" s="602"/>
      <c r="G17" s="603"/>
      <c r="H17" s="603"/>
      <c r="I17" s="603"/>
      <c r="J17" s="604"/>
      <c r="Q17" s="55" t="s">
        <v>350</v>
      </c>
    </row>
    <row r="18" spans="1:17" s="313" customFormat="1" ht="15.95" customHeight="1">
      <c r="A18" s="504" t="s">
        <v>381</v>
      </c>
      <c r="B18" s="505"/>
      <c r="C18" s="505"/>
      <c r="D18" s="505"/>
      <c r="E18" s="505"/>
      <c r="F18" s="505"/>
      <c r="G18" s="505"/>
      <c r="H18" s="505"/>
      <c r="I18" s="505"/>
      <c r="K18" s="504" t="s">
        <v>327</v>
      </c>
      <c r="L18" s="505"/>
      <c r="M18" s="410"/>
      <c r="Q18" s="313" t="s">
        <v>351</v>
      </c>
    </row>
    <row r="19" spans="1:17" ht="20.100000000000001" customHeight="1">
      <c r="A19" s="565"/>
      <c r="B19" s="566"/>
      <c r="C19" s="566"/>
      <c r="D19" s="566"/>
      <c r="E19" s="566"/>
      <c r="F19" s="566"/>
      <c r="G19" s="566"/>
      <c r="H19" s="566"/>
      <c r="I19" s="567"/>
      <c r="K19" s="571"/>
      <c r="L19" s="571"/>
      <c r="M19" s="442"/>
      <c r="N19" s="315"/>
      <c r="O19" s="315"/>
      <c r="Q19" s="55" t="s">
        <v>352</v>
      </c>
    </row>
    <row r="20" spans="1:17" ht="15.75" customHeight="1">
      <c r="A20" s="568"/>
      <c r="B20" s="569"/>
      <c r="C20" s="569"/>
      <c r="D20" s="569"/>
      <c r="E20" s="569"/>
      <c r="F20" s="569"/>
      <c r="G20" s="569"/>
      <c r="H20" s="569"/>
      <c r="I20" s="570"/>
      <c r="K20" s="506" t="s">
        <v>280</v>
      </c>
      <c r="L20" s="507"/>
      <c r="M20" s="411"/>
      <c r="Q20" s="55" t="s">
        <v>353</v>
      </c>
    </row>
    <row r="21" spans="1:17" ht="20.100000000000001" customHeight="1">
      <c r="A21" s="568"/>
      <c r="B21" s="569"/>
      <c r="C21" s="569"/>
      <c r="D21" s="569"/>
      <c r="E21" s="569"/>
      <c r="F21" s="569"/>
      <c r="G21" s="569"/>
      <c r="H21" s="569"/>
      <c r="I21" s="570"/>
      <c r="K21" s="572"/>
      <c r="L21" s="572"/>
      <c r="M21" s="441"/>
      <c r="Q21" s="55" t="s">
        <v>354</v>
      </c>
    </row>
    <row r="22" spans="1:17" ht="15.95" customHeight="1">
      <c r="A22" s="550"/>
      <c r="B22" s="551"/>
      <c r="C22" s="551"/>
      <c r="D22" s="551"/>
      <c r="E22" s="551"/>
      <c r="F22" s="551"/>
      <c r="G22" s="551"/>
      <c r="H22" s="551"/>
      <c r="I22" s="552"/>
      <c r="K22" s="313"/>
      <c r="L22" s="313"/>
      <c r="M22" s="313"/>
    </row>
    <row r="23" spans="1:17" s="313" customFormat="1" ht="18" customHeight="1">
      <c r="A23" s="508" t="s">
        <v>328</v>
      </c>
      <c r="B23" s="509"/>
      <c r="C23" s="509"/>
      <c r="D23" s="509"/>
      <c r="E23" s="509"/>
      <c r="F23" s="509"/>
      <c r="G23" s="509"/>
      <c r="H23" s="509"/>
      <c r="I23" s="509"/>
    </row>
    <row r="24" spans="1:17" ht="9.9499999999999993" customHeight="1">
      <c r="A24" s="553" t="s">
        <v>281</v>
      </c>
      <c r="B24" s="554"/>
      <c r="C24" s="554"/>
      <c r="D24" s="555"/>
      <c r="E24" s="553" t="s">
        <v>282</v>
      </c>
      <c r="F24" s="554"/>
      <c r="G24" s="554"/>
      <c r="H24" s="554"/>
      <c r="I24" s="555"/>
      <c r="J24" s="553" t="s">
        <v>355</v>
      </c>
      <c r="K24" s="555"/>
      <c r="L24" s="553" t="s">
        <v>283</v>
      </c>
      <c r="M24" s="554"/>
      <c r="N24" s="555"/>
      <c r="O24" s="435"/>
    </row>
    <row r="25" spans="1:17" ht="15.95" customHeight="1">
      <c r="A25" s="562" t="s">
        <v>277</v>
      </c>
      <c r="B25" s="563"/>
      <c r="C25" s="563"/>
      <c r="D25" s="564"/>
      <c r="E25" s="559" t="s">
        <v>278</v>
      </c>
      <c r="F25" s="560"/>
      <c r="G25" s="560"/>
      <c r="H25" s="560"/>
      <c r="I25" s="561"/>
      <c r="J25" s="550"/>
      <c r="K25" s="552"/>
      <c r="L25" s="550"/>
      <c r="M25" s="551"/>
      <c r="N25" s="552"/>
      <c r="O25" s="424"/>
    </row>
    <row r="26" spans="1:17" ht="9.9499999999999993" customHeight="1">
      <c r="A26" s="553" t="s">
        <v>284</v>
      </c>
      <c r="B26" s="554"/>
      <c r="C26" s="554"/>
      <c r="D26" s="555"/>
      <c r="E26" s="553" t="s">
        <v>285</v>
      </c>
      <c r="F26" s="554"/>
      <c r="G26" s="554"/>
      <c r="H26" s="554"/>
      <c r="I26" s="555"/>
      <c r="J26" s="553" t="s">
        <v>286</v>
      </c>
      <c r="K26" s="555"/>
      <c r="L26" s="553" t="s">
        <v>287</v>
      </c>
      <c r="M26" s="554"/>
      <c r="N26" s="555"/>
      <c r="O26" s="435"/>
    </row>
    <row r="27" spans="1:17" ht="15.95" customHeight="1">
      <c r="A27" s="550"/>
      <c r="B27" s="551"/>
      <c r="C27" s="551"/>
      <c r="D27" s="552"/>
      <c r="E27" s="550"/>
      <c r="F27" s="551"/>
      <c r="G27" s="551"/>
      <c r="H27" s="551"/>
      <c r="I27" s="552"/>
      <c r="J27" s="550"/>
      <c r="K27" s="552"/>
      <c r="L27" s="550"/>
      <c r="M27" s="551"/>
      <c r="N27" s="552"/>
      <c r="O27" s="424"/>
    </row>
    <row r="28" spans="1:17" ht="9.9499999999999993" customHeight="1">
      <c r="A28" s="553" t="s">
        <v>288</v>
      </c>
      <c r="B28" s="554"/>
      <c r="C28" s="554"/>
      <c r="D28" s="555"/>
      <c r="E28" s="553" t="s">
        <v>289</v>
      </c>
      <c r="F28" s="554"/>
      <c r="G28" s="554"/>
      <c r="H28" s="554"/>
      <c r="I28" s="555"/>
      <c r="J28" s="553" t="s">
        <v>356</v>
      </c>
      <c r="K28" s="555"/>
      <c r="L28" s="553" t="s">
        <v>290</v>
      </c>
      <c r="M28" s="554"/>
      <c r="N28" s="555"/>
      <c r="O28" s="435"/>
    </row>
    <row r="29" spans="1:17" ht="15.95" customHeight="1">
      <c r="A29" s="550"/>
      <c r="B29" s="551"/>
      <c r="C29" s="551"/>
      <c r="D29" s="552"/>
      <c r="E29" s="550"/>
      <c r="F29" s="551"/>
      <c r="G29" s="551"/>
      <c r="H29" s="551"/>
      <c r="I29" s="552"/>
      <c r="J29" s="550"/>
      <c r="K29" s="552"/>
      <c r="L29" s="550"/>
      <c r="M29" s="551"/>
      <c r="N29" s="552"/>
      <c r="O29" s="424"/>
    </row>
    <row r="30" spans="1:17" ht="9.9499999999999993" customHeight="1">
      <c r="A30" s="553" t="s">
        <v>357</v>
      </c>
      <c r="B30" s="554"/>
      <c r="C30" s="554"/>
      <c r="D30" s="554"/>
      <c r="E30" s="554"/>
      <c r="F30" s="554"/>
      <c r="G30" s="554"/>
      <c r="H30" s="554"/>
      <c r="I30" s="555"/>
      <c r="J30" s="553" t="s">
        <v>291</v>
      </c>
      <c r="K30" s="554"/>
      <c r="L30" s="554"/>
      <c r="M30" s="554"/>
      <c r="N30" s="555"/>
      <c r="O30" s="435"/>
    </row>
    <row r="31" spans="1:17" ht="15.95" customHeight="1">
      <c r="A31" s="550"/>
      <c r="B31" s="551"/>
      <c r="C31" s="551"/>
      <c r="D31" s="551"/>
      <c r="E31" s="551"/>
      <c r="F31" s="551"/>
      <c r="G31" s="551"/>
      <c r="H31" s="551"/>
      <c r="I31" s="552"/>
      <c r="J31" s="550"/>
      <c r="K31" s="551"/>
      <c r="L31" s="551"/>
      <c r="M31" s="551"/>
      <c r="N31" s="552"/>
      <c r="O31" s="424"/>
    </row>
    <row r="32" spans="1:17" s="313" customFormat="1" ht="18" customHeight="1">
      <c r="A32" s="508" t="s">
        <v>513</v>
      </c>
      <c r="B32" s="509"/>
      <c r="C32" s="509"/>
      <c r="D32" s="509"/>
      <c r="E32" s="509"/>
      <c r="F32" s="509"/>
      <c r="G32" s="509"/>
      <c r="H32" s="509"/>
      <c r="I32" s="509"/>
      <c r="J32" s="509"/>
      <c r="K32" s="509"/>
      <c r="L32" s="509"/>
      <c r="M32" s="509"/>
      <c r="N32" s="509"/>
      <c r="O32" s="445"/>
    </row>
    <row r="33" spans="1:16" ht="9.9499999999999993" customHeight="1">
      <c r="A33" s="553" t="s">
        <v>296</v>
      </c>
      <c r="B33" s="554"/>
      <c r="C33" s="554"/>
      <c r="D33" s="555"/>
      <c r="E33" s="553" t="s">
        <v>297</v>
      </c>
      <c r="F33" s="554"/>
      <c r="G33" s="554"/>
      <c r="H33" s="554"/>
      <c r="I33" s="555"/>
      <c r="J33" s="553" t="s">
        <v>358</v>
      </c>
      <c r="K33" s="555"/>
      <c r="L33" s="553" t="s">
        <v>298</v>
      </c>
      <c r="M33" s="554"/>
      <c r="N33" s="555"/>
      <c r="O33" s="435"/>
    </row>
    <row r="34" spans="1:16" ht="15.95" customHeight="1">
      <c r="A34" s="559" t="s">
        <v>278</v>
      </c>
      <c r="B34" s="560"/>
      <c r="C34" s="560"/>
      <c r="D34" s="561"/>
      <c r="E34" s="559" t="str">
        <f>IF(A34&lt;&gt;"Polska","nie dotyczy","(wybierz z listy)")</f>
        <v>nie dotyczy</v>
      </c>
      <c r="F34" s="560"/>
      <c r="G34" s="560"/>
      <c r="H34" s="560"/>
      <c r="I34" s="561"/>
      <c r="J34" s="550" t="str">
        <f>IF(A34="Polska","","nie dotyczy")</f>
        <v>nie dotyczy</v>
      </c>
      <c r="K34" s="552"/>
      <c r="L34" s="550" t="str">
        <f>IF(A34="Polska","","nie dotyczy")</f>
        <v>nie dotyczy</v>
      </c>
      <c r="M34" s="551"/>
      <c r="N34" s="552"/>
      <c r="O34" s="424"/>
    </row>
    <row r="35" spans="1:16" ht="9.9499999999999993" customHeight="1">
      <c r="A35" s="553" t="s">
        <v>299</v>
      </c>
      <c r="B35" s="554"/>
      <c r="C35" s="554"/>
      <c r="D35" s="555"/>
      <c r="E35" s="553" t="s">
        <v>300</v>
      </c>
      <c r="F35" s="554"/>
      <c r="G35" s="554"/>
      <c r="H35" s="554"/>
      <c r="I35" s="555"/>
      <c r="J35" s="553" t="s">
        <v>301</v>
      </c>
      <c r="K35" s="555"/>
      <c r="L35" s="553" t="s">
        <v>302</v>
      </c>
      <c r="M35" s="554"/>
      <c r="N35" s="555"/>
      <c r="O35" s="435"/>
    </row>
    <row r="36" spans="1:16" ht="15.95" customHeight="1">
      <c r="A36" s="550"/>
      <c r="B36" s="551"/>
      <c r="C36" s="551"/>
      <c r="D36" s="552"/>
      <c r="E36" s="550"/>
      <c r="F36" s="551"/>
      <c r="G36" s="551"/>
      <c r="H36" s="551"/>
      <c r="I36" s="552"/>
      <c r="J36" s="550"/>
      <c r="K36" s="552"/>
      <c r="L36" s="550"/>
      <c r="M36" s="551"/>
      <c r="N36" s="552"/>
      <c r="O36" s="424"/>
    </row>
    <row r="37" spans="1:16" ht="9.9499999999999993" customHeight="1">
      <c r="A37" s="553" t="s">
        <v>303</v>
      </c>
      <c r="B37" s="554"/>
      <c r="C37" s="554"/>
      <c r="D37" s="555"/>
      <c r="E37" s="553" t="s">
        <v>304</v>
      </c>
      <c r="F37" s="554"/>
      <c r="G37" s="554"/>
      <c r="H37" s="554"/>
      <c r="I37" s="555"/>
      <c r="J37" s="415"/>
      <c r="K37" s="415"/>
      <c r="L37" s="415"/>
      <c r="M37" s="415"/>
      <c r="N37" s="415"/>
      <c r="O37" s="436"/>
    </row>
    <row r="38" spans="1:16" ht="15.95" customHeight="1">
      <c r="A38" s="550"/>
      <c r="B38" s="551"/>
      <c r="C38" s="551"/>
      <c r="D38" s="552"/>
      <c r="E38" s="550"/>
      <c r="F38" s="551"/>
      <c r="G38" s="551"/>
      <c r="H38" s="551"/>
      <c r="I38" s="552"/>
      <c r="J38" s="446"/>
      <c r="K38" s="446"/>
      <c r="L38" s="446"/>
      <c r="M38" s="446"/>
      <c r="N38" s="446"/>
      <c r="O38" s="446"/>
    </row>
    <row r="39" spans="1:16" s="313" customFormat="1" ht="18" customHeight="1">
      <c r="A39" s="556" t="s">
        <v>382</v>
      </c>
      <c r="B39" s="557"/>
      <c r="C39" s="557"/>
      <c r="D39" s="557"/>
      <c r="E39" s="557"/>
      <c r="F39" s="557"/>
      <c r="G39" s="557"/>
      <c r="H39" s="557"/>
      <c r="I39" s="557"/>
      <c r="J39" s="558"/>
      <c r="K39" s="558"/>
      <c r="L39" s="558"/>
      <c r="M39" s="558"/>
      <c r="N39" s="558"/>
      <c r="O39" s="445"/>
      <c r="P39" s="316"/>
    </row>
    <row r="40" spans="1:16" s="313" customFormat="1" ht="9.9499999999999993" customHeight="1">
      <c r="A40" s="553" t="s">
        <v>464</v>
      </c>
      <c r="B40" s="554"/>
      <c r="C40" s="554"/>
      <c r="D40" s="554"/>
      <c r="E40" s="554"/>
      <c r="F40" s="554"/>
      <c r="G40" s="554"/>
      <c r="H40" s="554"/>
      <c r="I40" s="555"/>
      <c r="J40" s="553" t="s">
        <v>465</v>
      </c>
      <c r="K40" s="555"/>
      <c r="L40" s="553" t="s">
        <v>466</v>
      </c>
      <c r="M40" s="554"/>
      <c r="N40" s="414"/>
      <c r="O40" s="445"/>
      <c r="P40" s="316"/>
    </row>
    <row r="41" spans="1:16" s="313" customFormat="1" ht="15.95" customHeight="1">
      <c r="A41" s="559"/>
      <c r="B41" s="560"/>
      <c r="C41" s="560"/>
      <c r="D41" s="560"/>
      <c r="E41" s="560"/>
      <c r="F41" s="560"/>
      <c r="G41" s="560"/>
      <c r="H41" s="560"/>
      <c r="I41" s="561"/>
      <c r="J41" s="550"/>
      <c r="K41" s="552"/>
      <c r="L41" s="550"/>
      <c r="M41" s="551"/>
      <c r="N41" s="552"/>
      <c r="O41" s="445"/>
      <c r="P41" s="316"/>
    </row>
    <row r="42" spans="1:16" ht="9.9499999999999993" customHeight="1">
      <c r="A42" s="515" t="s">
        <v>467</v>
      </c>
      <c r="B42" s="516"/>
      <c r="C42" s="516"/>
      <c r="D42" s="517"/>
      <c r="E42" s="515" t="s">
        <v>468</v>
      </c>
      <c r="F42" s="516"/>
      <c r="G42" s="516"/>
      <c r="H42" s="516"/>
      <c r="I42" s="517"/>
      <c r="J42" s="515" t="s">
        <v>469</v>
      </c>
      <c r="K42" s="517"/>
      <c r="L42" s="515" t="s">
        <v>470</v>
      </c>
      <c r="M42" s="516"/>
      <c r="N42" s="517"/>
      <c r="O42" s="437"/>
      <c r="P42" s="546"/>
    </row>
    <row r="43" spans="1:16" ht="15.95" customHeight="1">
      <c r="A43" s="547" t="s">
        <v>278</v>
      </c>
      <c r="B43" s="548"/>
      <c r="C43" s="548"/>
      <c r="D43" s="549"/>
      <c r="E43" s="547" t="str">
        <f>IF(A43&lt;&gt;"Polska","nie dotyczy","(wybierz z listy)")</f>
        <v>nie dotyczy</v>
      </c>
      <c r="F43" s="548"/>
      <c r="G43" s="548"/>
      <c r="H43" s="548"/>
      <c r="I43" s="549"/>
      <c r="J43" s="518" t="str">
        <f>IF(A43&lt;&gt;"Polska","nie dotyczy","")</f>
        <v>nie dotyczy</v>
      </c>
      <c r="K43" s="520"/>
      <c r="L43" s="518" t="str">
        <f>IF(A43&lt;&gt;"Polska","nie dotyczy","")</f>
        <v>nie dotyczy</v>
      </c>
      <c r="M43" s="519"/>
      <c r="N43" s="520"/>
      <c r="O43" s="447"/>
      <c r="P43" s="546"/>
    </row>
    <row r="44" spans="1:16" ht="9.9499999999999993" customHeight="1">
      <c r="A44" s="515" t="s">
        <v>471</v>
      </c>
      <c r="B44" s="516"/>
      <c r="C44" s="516"/>
      <c r="D44" s="517"/>
      <c r="E44" s="515" t="s">
        <v>472</v>
      </c>
      <c r="F44" s="516"/>
      <c r="G44" s="516"/>
      <c r="H44" s="516"/>
      <c r="I44" s="517"/>
      <c r="J44" s="515" t="s">
        <v>473</v>
      </c>
      <c r="K44" s="517"/>
      <c r="L44" s="515" t="s">
        <v>474</v>
      </c>
      <c r="M44" s="516"/>
      <c r="N44" s="517"/>
      <c r="O44" s="437"/>
    </row>
    <row r="45" spans="1:16" ht="15.95" customHeight="1">
      <c r="A45" s="518"/>
      <c r="B45" s="519"/>
      <c r="C45" s="519"/>
      <c r="D45" s="520"/>
      <c r="E45" s="518"/>
      <c r="F45" s="519"/>
      <c r="G45" s="519"/>
      <c r="H45" s="519"/>
      <c r="I45" s="520"/>
      <c r="J45" s="518"/>
      <c r="K45" s="520"/>
      <c r="L45" s="518"/>
      <c r="M45" s="519"/>
      <c r="N45" s="520"/>
      <c r="O45" s="447"/>
    </row>
    <row r="46" spans="1:16" ht="9.9499999999999993" customHeight="1">
      <c r="A46" s="515" t="s">
        <v>475</v>
      </c>
      <c r="B46" s="516"/>
      <c r="C46" s="516"/>
      <c r="D46" s="517"/>
      <c r="E46" s="515" t="s">
        <v>476</v>
      </c>
      <c r="F46" s="516"/>
      <c r="G46" s="516"/>
      <c r="H46" s="516"/>
      <c r="I46" s="517"/>
      <c r="J46" s="515" t="s">
        <v>490</v>
      </c>
      <c r="K46" s="517"/>
      <c r="L46" s="515" t="s">
        <v>491</v>
      </c>
      <c r="M46" s="516"/>
      <c r="N46" s="517"/>
      <c r="O46" s="437"/>
    </row>
    <row r="47" spans="1:16" ht="15.95" customHeight="1">
      <c r="A47" s="524"/>
      <c r="B47" s="525"/>
      <c r="C47" s="525"/>
      <c r="D47" s="526"/>
      <c r="E47" s="524"/>
      <c r="F47" s="525"/>
      <c r="G47" s="525"/>
      <c r="H47" s="525"/>
      <c r="I47" s="526"/>
      <c r="J47" s="524"/>
      <c r="K47" s="526"/>
      <c r="L47" s="524"/>
      <c r="M47" s="525"/>
      <c r="N47" s="526"/>
      <c r="O47" s="447"/>
    </row>
    <row r="48" spans="1:16" ht="9.9499999999999993" customHeight="1">
      <c r="A48" s="515" t="s">
        <v>492</v>
      </c>
      <c r="B48" s="516"/>
      <c r="C48" s="516"/>
      <c r="D48" s="516"/>
      <c r="E48" s="516"/>
      <c r="F48" s="516"/>
      <c r="G48" s="516"/>
      <c r="H48" s="516"/>
      <c r="I48" s="517"/>
      <c r="J48" s="515" t="s">
        <v>527</v>
      </c>
      <c r="K48" s="516"/>
      <c r="L48" s="516"/>
      <c r="M48" s="516"/>
      <c r="N48" s="517"/>
      <c r="O48" s="437"/>
    </row>
    <row r="49" spans="1:16" ht="15.95" customHeight="1">
      <c r="A49" s="588"/>
      <c r="B49" s="589"/>
      <c r="C49" s="589"/>
      <c r="D49" s="589"/>
      <c r="E49" s="589"/>
      <c r="F49" s="589"/>
      <c r="G49" s="589"/>
      <c r="H49" s="589"/>
      <c r="I49" s="590"/>
      <c r="J49" s="588"/>
      <c r="K49" s="589"/>
      <c r="L49" s="589"/>
      <c r="M49" s="589"/>
      <c r="N49" s="590"/>
      <c r="O49" s="437"/>
    </row>
    <row r="50" spans="1:16" ht="9.9499999999999993" customHeight="1">
      <c r="A50" s="473"/>
      <c r="B50" s="473"/>
      <c r="C50" s="473"/>
      <c r="D50" s="473"/>
      <c r="E50" s="473"/>
      <c r="F50" s="473"/>
      <c r="G50" s="473"/>
      <c r="H50" s="473"/>
      <c r="I50" s="473"/>
      <c r="J50" s="473"/>
      <c r="K50" s="473"/>
      <c r="L50" s="473"/>
      <c r="M50" s="473"/>
      <c r="N50" s="473"/>
      <c r="O50" s="437"/>
    </row>
    <row r="51" spans="1:16" ht="15.95" customHeight="1">
      <c r="A51" s="538" t="s">
        <v>517</v>
      </c>
      <c r="B51" s="538"/>
      <c r="C51" s="538"/>
      <c r="D51" s="538"/>
      <c r="E51" s="538"/>
      <c r="F51" s="538"/>
      <c r="G51" s="538"/>
      <c r="H51" s="538"/>
      <c r="I51" s="538"/>
      <c r="J51" s="539"/>
      <c r="K51" s="539"/>
      <c r="L51" s="539"/>
      <c r="M51" s="539"/>
      <c r="N51" s="539"/>
      <c r="O51" s="448"/>
    </row>
    <row r="52" spans="1:16" ht="15.95" customHeight="1">
      <c r="A52" s="454" t="s">
        <v>1</v>
      </c>
      <c r="B52" s="540" t="s">
        <v>514</v>
      </c>
      <c r="C52" s="541"/>
      <c r="D52" s="541"/>
      <c r="E52" s="541"/>
      <c r="F52" s="542"/>
      <c r="G52" s="540" t="s">
        <v>515</v>
      </c>
      <c r="H52" s="541"/>
      <c r="I52" s="541"/>
      <c r="J52" s="542"/>
      <c r="K52" s="540" t="s">
        <v>516</v>
      </c>
      <c r="L52" s="541"/>
      <c r="M52" s="541"/>
      <c r="N52" s="542"/>
      <c r="O52" s="449"/>
    </row>
    <row r="53" spans="1:16" ht="15.95" customHeight="1">
      <c r="A53" s="416" t="s">
        <v>3</v>
      </c>
      <c r="B53" s="543"/>
      <c r="C53" s="544"/>
      <c r="D53" s="544"/>
      <c r="E53" s="544"/>
      <c r="F53" s="545"/>
      <c r="G53" s="543"/>
      <c r="H53" s="544"/>
      <c r="I53" s="544"/>
      <c r="J53" s="545"/>
      <c r="K53" s="543"/>
      <c r="L53" s="544"/>
      <c r="M53" s="544"/>
      <c r="N53" s="545"/>
      <c r="O53" s="449"/>
    </row>
    <row r="54" spans="1:16" ht="15.95" customHeight="1">
      <c r="A54" s="417" t="s">
        <v>4</v>
      </c>
      <c r="B54" s="543"/>
      <c r="C54" s="544"/>
      <c r="D54" s="544"/>
      <c r="E54" s="544"/>
      <c r="F54" s="545"/>
      <c r="G54" s="543"/>
      <c r="H54" s="544"/>
      <c r="I54" s="544"/>
      <c r="J54" s="545"/>
      <c r="K54" s="543"/>
      <c r="L54" s="544"/>
      <c r="M54" s="544"/>
      <c r="N54" s="545"/>
      <c r="O54" s="449"/>
    </row>
    <row r="55" spans="1:16" ht="15.95" customHeight="1">
      <c r="A55" s="417" t="s">
        <v>2</v>
      </c>
      <c r="B55" s="543"/>
      <c r="C55" s="544"/>
      <c r="D55" s="544"/>
      <c r="E55" s="544"/>
      <c r="F55" s="545"/>
      <c r="G55" s="543"/>
      <c r="H55" s="544"/>
      <c r="I55" s="544"/>
      <c r="J55" s="545"/>
      <c r="K55" s="543"/>
      <c r="L55" s="544"/>
      <c r="M55" s="544"/>
      <c r="N55" s="545"/>
      <c r="O55" s="449"/>
    </row>
    <row r="56" spans="1:16" s="439" customFormat="1" ht="15.95" customHeight="1">
      <c r="A56" s="416" t="s">
        <v>7</v>
      </c>
      <c r="B56" s="543"/>
      <c r="C56" s="594"/>
      <c r="D56" s="594"/>
      <c r="E56" s="594"/>
      <c r="F56" s="595"/>
      <c r="G56" s="543"/>
      <c r="H56" s="594"/>
      <c r="I56" s="594"/>
      <c r="J56" s="595"/>
      <c r="K56" s="543"/>
      <c r="L56" s="594"/>
      <c r="M56" s="594"/>
      <c r="N56" s="595"/>
      <c r="O56" s="438"/>
    </row>
    <row r="57" spans="1:16" s="53" customFormat="1" ht="10.5" customHeight="1">
      <c r="A57" s="453"/>
      <c r="B57" s="453"/>
      <c r="C57" s="449"/>
      <c r="D57" s="449"/>
      <c r="E57" s="449"/>
      <c r="F57" s="449"/>
      <c r="G57" s="453"/>
      <c r="H57" s="449"/>
      <c r="I57" s="449"/>
      <c r="J57" s="449"/>
      <c r="K57" s="453"/>
      <c r="L57" s="449"/>
      <c r="M57" s="449"/>
      <c r="N57" s="449"/>
      <c r="O57" s="449"/>
      <c r="P57" s="440" t="s">
        <v>367</v>
      </c>
    </row>
    <row r="58" spans="1:16" s="313" customFormat="1" ht="18" customHeight="1">
      <c r="A58" s="533" t="s">
        <v>507</v>
      </c>
      <c r="B58" s="534"/>
      <c r="C58" s="534"/>
      <c r="D58" s="534"/>
      <c r="E58" s="534"/>
      <c r="F58" s="534"/>
      <c r="G58" s="534"/>
      <c r="H58" s="534"/>
      <c r="I58" s="534"/>
      <c r="J58" s="534"/>
      <c r="K58" s="534"/>
      <c r="L58" s="534"/>
      <c r="M58" s="534"/>
      <c r="N58" s="535"/>
      <c r="O58" s="450"/>
      <c r="P58" s="335" t="s">
        <v>368</v>
      </c>
    </row>
    <row r="59" spans="1:16" ht="9.9499999999999993" customHeight="1">
      <c r="A59" s="515" t="s">
        <v>508</v>
      </c>
      <c r="B59" s="516"/>
      <c r="C59" s="516"/>
      <c r="D59" s="516"/>
      <c r="E59" s="517"/>
      <c r="F59" s="515" t="s">
        <v>509</v>
      </c>
      <c r="G59" s="516"/>
      <c r="H59" s="516"/>
      <c r="I59" s="516"/>
      <c r="J59" s="517"/>
      <c r="K59" s="515" t="s">
        <v>510</v>
      </c>
      <c r="L59" s="516"/>
      <c r="M59" s="516"/>
      <c r="N59" s="517"/>
      <c r="O59" s="437"/>
    </row>
    <row r="60" spans="1:16" ht="15.95" customHeight="1">
      <c r="A60" s="518"/>
      <c r="B60" s="519"/>
      <c r="C60" s="519"/>
      <c r="D60" s="519"/>
      <c r="E60" s="520"/>
      <c r="F60" s="518"/>
      <c r="G60" s="519"/>
      <c r="H60" s="519"/>
      <c r="I60" s="519"/>
      <c r="J60" s="520"/>
      <c r="K60" s="518"/>
      <c r="L60" s="519"/>
      <c r="M60" s="519"/>
      <c r="N60" s="520"/>
      <c r="O60" s="447"/>
    </row>
    <row r="61" spans="1:16" ht="9.9499999999999993" customHeight="1">
      <c r="A61" s="515" t="s">
        <v>511</v>
      </c>
      <c r="B61" s="516"/>
      <c r="C61" s="516"/>
      <c r="D61" s="516"/>
      <c r="E61" s="517"/>
      <c r="F61" s="515" t="s">
        <v>512</v>
      </c>
      <c r="G61" s="516"/>
      <c r="H61" s="516"/>
      <c r="I61" s="516"/>
      <c r="J61" s="516"/>
      <c r="K61" s="516"/>
      <c r="L61" s="516"/>
      <c r="M61" s="516"/>
      <c r="N61" s="517"/>
      <c r="O61" s="437"/>
    </row>
    <row r="62" spans="1:16" ht="15.95" customHeight="1">
      <c r="A62" s="518"/>
      <c r="B62" s="519"/>
      <c r="C62" s="519"/>
      <c r="D62" s="519"/>
      <c r="E62" s="520"/>
      <c r="F62" s="518"/>
      <c r="G62" s="519"/>
      <c r="H62" s="519"/>
      <c r="I62" s="519"/>
      <c r="J62" s="519"/>
      <c r="K62" s="519"/>
      <c r="L62" s="519"/>
      <c r="M62" s="519"/>
      <c r="N62" s="520"/>
      <c r="O62" s="447"/>
    </row>
    <row r="63" spans="1:16" ht="15" customHeight="1">
      <c r="A63" s="536" t="s">
        <v>483</v>
      </c>
      <c r="B63" s="537"/>
      <c r="C63" s="537"/>
      <c r="D63" s="537"/>
      <c r="E63" s="537"/>
      <c r="F63" s="537"/>
      <c r="G63" s="537"/>
      <c r="H63" s="537"/>
      <c r="I63" s="537"/>
      <c r="J63" s="537"/>
      <c r="K63" s="537"/>
      <c r="L63" s="537"/>
      <c r="M63" s="537"/>
      <c r="N63" s="537"/>
      <c r="O63" s="451"/>
    </row>
    <row r="64" spans="1:16" ht="30" customHeight="1">
      <c r="A64" s="521" t="s">
        <v>437</v>
      </c>
      <c r="B64" s="521"/>
      <c r="C64" s="521"/>
      <c r="D64" s="521"/>
      <c r="E64" s="521"/>
      <c r="F64" s="521"/>
      <c r="G64" s="521"/>
      <c r="H64" s="521"/>
      <c r="I64" s="521"/>
      <c r="J64" s="521"/>
      <c r="K64" s="521"/>
      <c r="L64" s="521"/>
      <c r="M64" s="521"/>
      <c r="N64" s="521"/>
      <c r="O64" s="420"/>
    </row>
    <row r="65" spans="1:17" s="313" customFormat="1" ht="24" customHeight="1">
      <c r="A65" s="318" t="s">
        <v>3</v>
      </c>
      <c r="B65" s="522" t="s">
        <v>359</v>
      </c>
      <c r="C65" s="522"/>
      <c r="D65" s="522"/>
      <c r="E65" s="523" t="s">
        <v>324</v>
      </c>
      <c r="F65" s="523"/>
      <c r="G65" s="523"/>
      <c r="H65" s="523"/>
      <c r="I65" s="523"/>
      <c r="J65" s="523"/>
      <c r="K65" s="523"/>
      <c r="L65" s="523"/>
      <c r="M65" s="523"/>
      <c r="N65" s="523"/>
      <c r="O65" s="425"/>
    </row>
    <row r="66" spans="1:17" s="313" customFormat="1" ht="26.1" customHeight="1">
      <c r="A66" s="318" t="s">
        <v>4</v>
      </c>
      <c r="B66" s="319" t="s">
        <v>360</v>
      </c>
      <c r="C66" s="510"/>
      <c r="D66" s="511"/>
      <c r="E66" s="320" t="s">
        <v>528</v>
      </c>
      <c r="F66" s="377"/>
      <c r="G66" s="321"/>
      <c r="H66" s="322" t="s">
        <v>279</v>
      </c>
      <c r="I66" s="323"/>
      <c r="J66" s="319"/>
      <c r="K66" s="319"/>
      <c r="L66" s="319"/>
      <c r="M66" s="403"/>
      <c r="N66" s="319"/>
      <c r="O66" s="421"/>
      <c r="Q66" s="324" t="str">
        <f>CONCATENATE(C66,E66,F66,G66,H66,I66)</f>
        <v>-6937-UM/</v>
      </c>
    </row>
    <row r="67" spans="1:17" s="313" customFormat="1" ht="26.1" customHeight="1">
      <c r="A67" s="318" t="s">
        <v>2</v>
      </c>
      <c r="B67" s="512" t="s">
        <v>361</v>
      </c>
      <c r="C67" s="512"/>
      <c r="D67" s="512"/>
      <c r="E67" s="512"/>
      <c r="F67" s="512"/>
      <c r="G67" s="512"/>
      <c r="H67" s="512"/>
      <c r="I67" s="512"/>
      <c r="J67" s="513"/>
      <c r="K67" s="514"/>
      <c r="L67" s="319"/>
      <c r="M67" s="403"/>
      <c r="N67" s="319"/>
      <c r="O67" s="421"/>
    </row>
    <row r="68" spans="1:17" s="313" customFormat="1" ht="9.9499999999999993" customHeight="1">
      <c r="A68" s="319"/>
      <c r="B68" s="319"/>
      <c r="C68" s="319"/>
      <c r="D68" s="319"/>
      <c r="E68" s="319"/>
      <c r="F68" s="319"/>
      <c r="G68" s="319"/>
      <c r="H68" s="319"/>
      <c r="I68" s="319"/>
      <c r="J68" s="319"/>
      <c r="K68" s="319"/>
      <c r="L68" s="319"/>
      <c r="M68" s="403"/>
      <c r="N68" s="319"/>
      <c r="O68" s="421"/>
    </row>
    <row r="69" spans="1:17" s="325" customFormat="1" ht="30" customHeight="1">
      <c r="A69" s="528" t="s">
        <v>399</v>
      </c>
      <c r="B69" s="528"/>
      <c r="C69" s="528"/>
      <c r="D69" s="528"/>
      <c r="E69" s="528"/>
      <c r="F69" s="528"/>
      <c r="G69" s="528"/>
      <c r="H69" s="528"/>
      <c r="I69" s="528"/>
      <c r="J69" s="528"/>
      <c r="K69" s="528"/>
      <c r="L69" s="528"/>
      <c r="M69" s="528"/>
      <c r="N69" s="528"/>
      <c r="O69" s="422"/>
    </row>
    <row r="70" spans="1:17" s="325" customFormat="1" ht="26.1" customHeight="1">
      <c r="A70" s="318" t="s">
        <v>3</v>
      </c>
      <c r="B70" s="522" t="s">
        <v>362</v>
      </c>
      <c r="C70" s="522"/>
      <c r="D70" s="522"/>
      <c r="E70" s="522"/>
      <c r="F70" s="522"/>
      <c r="G70" s="522"/>
      <c r="H70" s="522"/>
      <c r="I70" s="319"/>
      <c r="J70" s="326" t="s">
        <v>363</v>
      </c>
      <c r="K70" s="398" t="str">
        <f>IF(J67="","",J67)</f>
        <v/>
      </c>
      <c r="L70" s="326" t="s">
        <v>364</v>
      </c>
      <c r="M70" s="513"/>
      <c r="N70" s="532"/>
      <c r="O70" s="452"/>
    </row>
    <row r="71" spans="1:17" s="325" customFormat="1" ht="26.1" customHeight="1">
      <c r="A71" s="318" t="s">
        <v>4</v>
      </c>
      <c r="B71" s="522" t="s">
        <v>383</v>
      </c>
      <c r="C71" s="522"/>
      <c r="D71" s="522"/>
      <c r="E71" s="522"/>
      <c r="F71" s="522"/>
      <c r="G71" s="522"/>
      <c r="H71" s="522"/>
      <c r="I71" s="522"/>
      <c r="J71" s="522"/>
      <c r="K71" s="527"/>
      <c r="L71" s="529"/>
      <c r="M71" s="530"/>
      <c r="N71" s="423" t="s">
        <v>438</v>
      </c>
      <c r="O71" s="429"/>
    </row>
    <row r="72" spans="1:17" s="313" customFormat="1" ht="26.1" customHeight="1">
      <c r="A72" s="318"/>
      <c r="B72" s="522" t="s">
        <v>422</v>
      </c>
      <c r="C72" s="522"/>
      <c r="D72" s="522"/>
      <c r="E72" s="522"/>
      <c r="F72" s="522"/>
      <c r="G72" s="522"/>
      <c r="H72" s="522"/>
      <c r="I72" s="522"/>
      <c r="J72" s="522"/>
      <c r="K72" s="527"/>
      <c r="L72" s="529"/>
      <c r="M72" s="531"/>
      <c r="N72" s="423" t="s">
        <v>438</v>
      </c>
      <c r="O72" s="429"/>
      <c r="P72" s="328"/>
      <c r="Q72" s="329"/>
    </row>
    <row r="73" spans="1:17" s="313" customFormat="1" ht="26.1" customHeight="1">
      <c r="A73" s="318" t="s">
        <v>2</v>
      </c>
      <c r="B73" s="522" t="s">
        <v>529</v>
      </c>
      <c r="C73" s="522"/>
      <c r="D73" s="522"/>
      <c r="E73" s="522"/>
      <c r="F73" s="522"/>
      <c r="G73" s="522"/>
      <c r="H73" s="522"/>
      <c r="I73" s="522"/>
      <c r="J73" s="522"/>
      <c r="K73" s="527"/>
      <c r="L73" s="592"/>
      <c r="M73" s="593"/>
      <c r="N73" s="423" t="s">
        <v>438</v>
      </c>
      <c r="O73" s="429"/>
      <c r="P73" s="402"/>
    </row>
    <row r="74" spans="1:17" ht="9.9499999999999993" customHeight="1">
      <c r="A74" s="327"/>
      <c r="B74" s="317"/>
      <c r="C74" s="317"/>
      <c r="D74" s="317"/>
      <c r="E74" s="317"/>
      <c r="F74" s="317"/>
      <c r="G74" s="317"/>
      <c r="H74" s="317"/>
      <c r="I74" s="317"/>
      <c r="J74" s="317"/>
      <c r="K74" s="317"/>
      <c r="L74" s="317"/>
      <c r="M74" s="405"/>
      <c r="N74" s="317"/>
      <c r="O74" s="424"/>
    </row>
  </sheetData>
  <sheetProtection algorithmName="SHA-512" hashValue="HMhjWEJJEog1vnonyokd60nNbzfRqmNFDOJdIcs9COkPFoPLm8FdImAi2kr1YD6zgn680G7BXJgqn04ifAZmDg==" saltValue="0qxuO28udOT8VAsFbjw9mg==" spinCount="100000" sheet="1" objects="1" scenarios="1" formatCells="0" formatColumns="0" formatRows="0" insertRows="0" deleteRows="0" sort="0" autoFilter="0" pivotTables="0"/>
  <mergeCells count="155">
    <mergeCell ref="A1:N1"/>
    <mergeCell ref="A49:I49"/>
    <mergeCell ref="J49:N49"/>
    <mergeCell ref="L41:N41"/>
    <mergeCell ref="O5:P6"/>
    <mergeCell ref="L73:M73"/>
    <mergeCell ref="B54:F54"/>
    <mergeCell ref="G54:J54"/>
    <mergeCell ref="K54:N54"/>
    <mergeCell ref="B55:F55"/>
    <mergeCell ref="G55:J55"/>
    <mergeCell ref="K55:N55"/>
    <mergeCell ref="B56:F56"/>
    <mergeCell ref="G56:J56"/>
    <mergeCell ref="K56:N56"/>
    <mergeCell ref="A11:N11"/>
    <mergeCell ref="J13:N13"/>
    <mergeCell ref="F17:J17"/>
    <mergeCell ref="A3:J6"/>
    <mergeCell ref="K5:N5"/>
    <mergeCell ref="L8:N8"/>
    <mergeCell ref="C9:I10"/>
    <mergeCell ref="L9:N9"/>
    <mergeCell ref="K10:N10"/>
    <mergeCell ref="J14:K14"/>
    <mergeCell ref="K3:L3"/>
    <mergeCell ref="A12:I12"/>
    <mergeCell ref="A13:I13"/>
    <mergeCell ref="A14:I14"/>
    <mergeCell ref="A17:E17"/>
    <mergeCell ref="M3:N3"/>
    <mergeCell ref="A16:N16"/>
    <mergeCell ref="K4:N4"/>
    <mergeCell ref="A25:D25"/>
    <mergeCell ref="E25:I25"/>
    <mergeCell ref="J25:K25"/>
    <mergeCell ref="L25:N25"/>
    <mergeCell ref="A26:D26"/>
    <mergeCell ref="E26:I26"/>
    <mergeCell ref="J26:K26"/>
    <mergeCell ref="L26:N26"/>
    <mergeCell ref="A19:I22"/>
    <mergeCell ref="K19:L19"/>
    <mergeCell ref="K21:L21"/>
    <mergeCell ref="A24:D24"/>
    <mergeCell ref="E24:I24"/>
    <mergeCell ref="J24:K24"/>
    <mergeCell ref="L24:N24"/>
    <mergeCell ref="A29:D29"/>
    <mergeCell ref="E29:I29"/>
    <mergeCell ref="J29:K29"/>
    <mergeCell ref="L29:N29"/>
    <mergeCell ref="A30:I30"/>
    <mergeCell ref="J30:N30"/>
    <mergeCell ref="A27:D27"/>
    <mergeCell ref="E27:I27"/>
    <mergeCell ref="J27:K27"/>
    <mergeCell ref="L27:N27"/>
    <mergeCell ref="A28:D28"/>
    <mergeCell ref="E28:I28"/>
    <mergeCell ref="J28:K28"/>
    <mergeCell ref="L28:N28"/>
    <mergeCell ref="A34:D34"/>
    <mergeCell ref="E34:I34"/>
    <mergeCell ref="J34:K34"/>
    <mergeCell ref="L34:N34"/>
    <mergeCell ref="A35:D35"/>
    <mergeCell ref="E35:I35"/>
    <mergeCell ref="J35:K35"/>
    <mergeCell ref="L35:N35"/>
    <mergeCell ref="A31:I31"/>
    <mergeCell ref="J31:N31"/>
    <mergeCell ref="A33:D33"/>
    <mergeCell ref="E33:I33"/>
    <mergeCell ref="J33:K33"/>
    <mergeCell ref="L33:N33"/>
    <mergeCell ref="A32:N32"/>
    <mergeCell ref="A38:D38"/>
    <mergeCell ref="E38:I38"/>
    <mergeCell ref="A42:D42"/>
    <mergeCell ref="E42:I42"/>
    <mergeCell ref="J42:K42"/>
    <mergeCell ref="L42:N42"/>
    <mergeCell ref="A36:D36"/>
    <mergeCell ref="E36:I36"/>
    <mergeCell ref="J36:K36"/>
    <mergeCell ref="L36:N36"/>
    <mergeCell ref="A37:D37"/>
    <mergeCell ref="E37:I37"/>
    <mergeCell ref="A39:N39"/>
    <mergeCell ref="A40:I40"/>
    <mergeCell ref="J40:K40"/>
    <mergeCell ref="L40:M40"/>
    <mergeCell ref="A41:I41"/>
    <mergeCell ref="J41:K41"/>
    <mergeCell ref="E45:I45"/>
    <mergeCell ref="J45:K45"/>
    <mergeCell ref="L45:N45"/>
    <mergeCell ref="A46:D46"/>
    <mergeCell ref="E46:I46"/>
    <mergeCell ref="J46:K46"/>
    <mergeCell ref="L46:N46"/>
    <mergeCell ref="P42:P43"/>
    <mergeCell ref="A43:D43"/>
    <mergeCell ref="E43:I43"/>
    <mergeCell ref="J43:K43"/>
    <mergeCell ref="L43:N43"/>
    <mergeCell ref="A44:D44"/>
    <mergeCell ref="E44:I44"/>
    <mergeCell ref="J44:K44"/>
    <mergeCell ref="L44:N44"/>
    <mergeCell ref="B72:K72"/>
    <mergeCell ref="B73:K73"/>
    <mergeCell ref="A69:N69"/>
    <mergeCell ref="B70:H70"/>
    <mergeCell ref="B71:K71"/>
    <mergeCell ref="J48:N48"/>
    <mergeCell ref="A59:E59"/>
    <mergeCell ref="F59:J59"/>
    <mergeCell ref="L71:M71"/>
    <mergeCell ref="L72:M72"/>
    <mergeCell ref="M70:N70"/>
    <mergeCell ref="A58:N58"/>
    <mergeCell ref="A63:N63"/>
    <mergeCell ref="A51:N51"/>
    <mergeCell ref="B52:F52"/>
    <mergeCell ref="G52:J52"/>
    <mergeCell ref="K52:N52"/>
    <mergeCell ref="B53:F53"/>
    <mergeCell ref="G53:J53"/>
    <mergeCell ref="K53:N53"/>
    <mergeCell ref="A18:I18"/>
    <mergeCell ref="K18:L18"/>
    <mergeCell ref="K20:L20"/>
    <mergeCell ref="A23:I23"/>
    <mergeCell ref="C66:D66"/>
    <mergeCell ref="B67:I67"/>
    <mergeCell ref="J67:K67"/>
    <mergeCell ref="A61:E61"/>
    <mergeCell ref="F61:N61"/>
    <mergeCell ref="A62:E62"/>
    <mergeCell ref="F62:N62"/>
    <mergeCell ref="A64:N64"/>
    <mergeCell ref="B65:D65"/>
    <mergeCell ref="E65:N65"/>
    <mergeCell ref="K59:N59"/>
    <mergeCell ref="A60:E60"/>
    <mergeCell ref="F60:J60"/>
    <mergeCell ref="K60:N60"/>
    <mergeCell ref="A47:D47"/>
    <mergeCell ref="E47:I47"/>
    <mergeCell ref="J47:K47"/>
    <mergeCell ref="L47:N47"/>
    <mergeCell ref="A48:I48"/>
    <mergeCell ref="A45:D45"/>
  </mergeCells>
  <dataValidations count="26">
    <dataValidation type="decimal" operator="greaterThanOrEqual" allowBlank="1" showInputMessage="1" showErrorMessage="1" errorTitle="Błąd!" error="W tym polu można wpisać tylko liczbę - równą lub większą od 0" sqref="L71:M71">
      <formula1>0</formula1>
    </dataValidation>
    <dataValidation allowBlank="1" showDropDown="1" showInputMessage="1" showErrorMessage="1" sqref="B73:K73"/>
    <dataValidation type="date" operator="greaterThan" allowBlank="1" showInputMessage="1" showErrorMessage="1" sqref="J67:K67">
      <formula1>42370</formula1>
    </dataValidation>
    <dataValidation type="date" operator="equal" allowBlank="1" showInputMessage="1" showErrorMessage="1" sqref="K70">
      <formula1>J67</formula1>
    </dataValidation>
    <dataValidation type="textLength" operator="equal" allowBlank="1" showInputMessage="1" showErrorMessage="1" errorTitle="Błąd!" error="W tym polu można wprowadzić tylko liczbę całkowitą w zakresie od &quot;00001&quot; do &quot;99999&quot;" sqref="C66:D66 G66">
      <formula1>5</formula1>
    </dataValidation>
    <dataValidation operator="equal" allowBlank="1" showDropDown="1" showInputMessage="1" showErrorMessage="1" sqref="F8"/>
    <dataValidation type="textLength" operator="equal" allowBlank="1" showInputMessage="1" showErrorMessage="1" sqref="D8">
      <formula1>2</formula1>
    </dataValidation>
    <dataValidation allowBlank="1" showErrorMessage="1" sqref="P39:P43"/>
    <dataValidation type="list" allowBlank="1" showInputMessage="1" showErrorMessage="1" sqref="A34:D34 A43:D43">
      <formula1>"(wybierz z listy),Austria,Belgia,Bułgaria,Chorwacja,Cypr,Czechy,Dania,Estonia,Finlandia,Francja,Grecja,Hiszpania,Holandia,Irlandia,Litwa,Luksemburg,Łotwa,Malta,Niemcy,Polska,Portugalia,Rumunia,Słowacja,Słowenia,Szwecja,Węgry,Wielka Brytania,Włochy"</formula1>
    </dataValidation>
    <dataValidation type="list" allowBlank="1" showInputMessage="1" showErrorMessage="1" sqref="E25:I25 E34:I34 E43:I43">
      <formula1>"(wybierz z listy),dolnośląskie,kujawsko-pomorskie,lubelskie,lubuskie,łódzkie,małopolskie,mazowieckie,opolskie,podkarpackie,podlaskie,pomorskie,śląskie,świętokrzyskie,warmińsko-mazurskie,wielkopolskie,zachodniopomorskie,nie dotyczy"</formula1>
    </dataValidation>
    <dataValidation type="whole" allowBlank="1" showInputMessage="1" showErrorMessage="1" errorTitle="Błąd!" error="W tym polu można wpisać tylko liczbę całkowitą - w zakresie od &quot;0000000001&quot; do &quot;9999999999&quot; (dziesięciocyfrową, większą od &quot;0&quot;)" sqref="K19:M19">
      <formula1>1</formula1>
      <formula2>9999999999</formula2>
    </dataValidation>
    <dataValidation type="whole" allowBlank="1" showInputMessage="1" showErrorMessage="1" errorTitle="Błąd!" error="W tym polu można wpisać tylko liczbę całkowitą - w zakresie od &quot;00001&quot; do &quot;99999&quot; (pięciocyfrową, większą od &quot;0&quot;)" sqref="N19:O19">
      <formula1>1</formula1>
      <formula2>99999</formula2>
    </dataValidation>
    <dataValidation type="whole" allowBlank="1" showInputMessage="1" showErrorMessage="1" errorTitle="Błąd!" error="W tym polu można wpisać tylko liczbę całkowitą - w zakresie od &quot;000000001&quot; do &quot;999999999&quot; (dziewięciocyfrową, większą od &quot;0&quot;)" sqref="F17:J17 K21:M21">
      <formula1>1</formula1>
      <formula2>999999999</formula2>
    </dataValidation>
    <dataValidation type="whole" operator="greaterThanOrEqual" allowBlank="1" showInputMessage="1" showErrorMessage="1" sqref="L6:M6">
      <formula1>0</formula1>
    </dataValidation>
    <dataValidation type="date" operator="greaterThanOrEqual" allowBlank="1" showInputMessage="1" showErrorMessage="1" errorTitle="Błąd!" error="W tym polu można wpisać tylko datę - równą lub większą od &quot;01-01-2014&quot;" sqref="K8">
      <formula1>41640</formula1>
    </dataValidation>
    <dataValidation operator="greaterThanOrEqual" allowBlank="1" showInputMessage="1" showErrorMessage="1" sqref="L8:M8"/>
    <dataValidation type="whole" allowBlank="1" showInputMessage="1" showErrorMessage="1" errorTitle="Błąd!" error="W tym polu można wpisać tylko liczbę całkowitą - w zakresie od &quot;14&quot; do &quot;24&quot;" sqref="I66">
      <formula1>14</formula1>
      <formula2>24</formula2>
    </dataValidation>
    <dataValidation type="list" allowBlank="1" showInputMessage="1" showErrorMessage="1" errorTitle="Błąd!" error="W tym polu można wpisać tylko liczbę całkowitą - w zakresie od &quot;01&quot; do &quot;16&quot;" sqref="F66">
      <formula1>"'01,'02,'03,'04,'05,'06,'07,'08,'09,'10,'11,'12,'13,'14,'15,'16"</formula1>
    </dataValidation>
    <dataValidation type="list" allowBlank="1" showInputMessage="1" showErrorMessage="1" sqref="J13:N13">
      <formula1>"(wybierz z listy), złożenie wniosku o płatność, korekta wniosku o płatność, wycofanie wniosku o płatność w części"</formula1>
    </dataValidation>
    <dataValidation type="list" allowBlank="1" showInputMessage="1" showErrorMessage="1" errorTitle="Błąd!" error="W tym polu można wpisać tylko liczbę całkowitą - w zakresie od 1 do 28" sqref="L14">
      <formula1>"1,2,3,4,5,6,7,8,9,10,11,12,13,14,15,16,17,18,19,20,21,22,23,24,25,26,27,28"</formula1>
    </dataValidation>
    <dataValidation type="decimal" operator="lessThanOrEqual" allowBlank="1" showInputMessage="1" showErrorMessage="1" errorTitle="Błąd!" error="W tym polu można wpisać tylko liczbę - równą lub większą od 0" sqref="L72:M72">
      <formula1>L71</formula1>
    </dataValidation>
    <dataValidation type="decimal" operator="lessThanOrEqual" allowBlank="1" showInputMessage="1" showErrorMessage="1" errorTitle="Błąd!" error="W tym polu można wpisać tylko liczbę - równą lub większą od 0" sqref="L73:M73">
      <formula1>L71</formula1>
    </dataValidation>
    <dataValidation allowBlank="1" showInputMessage="1" showErrorMessage="1" promptTitle="Uwaga! Aby powrócić..." prompt="...do stanu sprzed wykonania niepożądanych zmian neleży skorzystać z przycisku &quot;Cofnij&quot; (mała, granatowa strzałka na pasku w lewym, górnym rogu ekranu) lub na klawiaturze wybrać kombinację klawiszy [Ctrl]+[Z]. Czynność tę można powtarzać." sqref="O5:P6"/>
    <dataValidation allowBlank="1" showInputMessage="1" showErrorMessage="1" promptTitle="Uwaga! Aby uzupełnić formułę..." prompt="...należy zaznaczyć aktywne komórki z wiersza poprzedzającego i przeciągnąć (przytrzymując kursorem myszy mały kwadracik w prawym dolnym rogu zaznaczonego obszaru) formułę do właściwego wiersza." sqref="P58"/>
    <dataValidation allowBlank="1" showInputMessage="1" showErrorMessage="1" promptTitle="Uwaga! Aby dodać wiersz..." prompt="...należy prawym klawiszem myszy kliknąć w numer wiersza znajdujący się PONIŻEJ tabeli (lub części tabeli), do której dodawany jest wiersz (jak wskazuje zielona strzałka) i wybrać polecenie Wstaw." sqref="P57"/>
    <dataValidation allowBlank="1" showInputMessage="1" showErrorMessage="1" errorTitle="Błąd!" error="W tym polu można wpisać tylko liczbę całkowitą - w zakresie od 1 do 28" sqref="M14"/>
  </dataValidations>
  <printOptions horizontalCentered="1"/>
  <pageMargins left="0.19685039370078741" right="0.19685039370078741" top="0.39370078740157483" bottom="0.39370078740157483" header="0.11811023622047245" footer="0.11811023622047245"/>
  <pageSetup paperSize="9" scale="89" orientation="portrait" cellComments="asDisplayed" r:id="rId1"/>
  <headerFooter>
    <oddFooter>&amp;L&amp;9PROW 2014-2020_19.4/4z&amp;R&amp;9Strona &amp;P z &amp;N</oddFooter>
  </headerFooter>
  <rowBreaks count="1" manualBreakCount="1">
    <brk id="57" max="14"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view="pageBreakPreview" zoomScaleNormal="100" zoomScaleSheetLayoutView="100" zoomScalePageLayoutView="80" workbookViewId="0">
      <selection activeCell="E65" sqref="E65:N65"/>
    </sheetView>
  </sheetViews>
  <sheetFormatPr defaultRowHeight="12.75"/>
  <cols>
    <col min="1" max="1" width="5.42578125" style="6" customWidth="1"/>
    <col min="2" max="2" width="48.28515625" style="6" customWidth="1"/>
    <col min="3" max="3" width="9.28515625" style="6" customWidth="1"/>
    <col min="4" max="4" width="13.5703125" style="6" customWidth="1"/>
    <col min="5" max="5" width="12.7109375" style="6" customWidth="1"/>
    <col min="6" max="6" width="12.42578125" style="6" customWidth="1"/>
    <col min="7" max="7" width="44.5703125" style="6" customWidth="1"/>
    <col min="8" max="8" width="6.7109375" style="6" customWidth="1"/>
    <col min="9" max="16384" width="9.140625" style="6"/>
  </cols>
  <sheetData>
    <row r="1" spans="1:9" s="342" customFormat="1" ht="30" customHeight="1">
      <c r="A1" s="614" t="s">
        <v>334</v>
      </c>
      <c r="B1" s="614"/>
      <c r="C1" s="614"/>
      <c r="D1" s="614"/>
      <c r="E1" s="397"/>
      <c r="F1" s="397"/>
      <c r="G1" s="397"/>
    </row>
    <row r="2" spans="1:9" ht="20.100000000000001" customHeight="1">
      <c r="A2" s="623" t="s">
        <v>314</v>
      </c>
      <c r="B2" s="624"/>
      <c r="C2" s="620" t="s">
        <v>320</v>
      </c>
      <c r="D2" s="621"/>
      <c r="E2" s="621"/>
      <c r="F2" s="622"/>
      <c r="G2" s="618" t="s">
        <v>306</v>
      </c>
    </row>
    <row r="3" spans="1:9" ht="94.5" customHeight="1">
      <c r="A3" s="625"/>
      <c r="B3" s="626"/>
      <c r="C3" s="412" t="s">
        <v>307</v>
      </c>
      <c r="D3" s="287" t="s">
        <v>405</v>
      </c>
      <c r="E3" s="287" t="s">
        <v>406</v>
      </c>
      <c r="F3" s="287" t="s">
        <v>336</v>
      </c>
      <c r="G3" s="619"/>
    </row>
    <row r="4" spans="1:9">
      <c r="A4" s="359" t="s">
        <v>1</v>
      </c>
      <c r="B4" s="361">
        <v>1</v>
      </c>
      <c r="C4" s="361">
        <v>2</v>
      </c>
      <c r="D4" s="361">
        <v>3</v>
      </c>
      <c r="E4" s="361">
        <v>4</v>
      </c>
      <c r="F4" s="361">
        <v>5</v>
      </c>
      <c r="G4" s="361">
        <v>6</v>
      </c>
    </row>
    <row r="5" spans="1:9" ht="24.6" customHeight="1">
      <c r="A5" s="288" t="s">
        <v>3</v>
      </c>
      <c r="B5" s="291" t="s">
        <v>530</v>
      </c>
      <c r="C5" s="615"/>
      <c r="D5" s="616"/>
      <c r="E5" s="616"/>
      <c r="F5" s="616"/>
      <c r="G5" s="617"/>
    </row>
    <row r="6" spans="1:9" ht="16.5" customHeight="1">
      <c r="A6" s="297" t="s">
        <v>315</v>
      </c>
      <c r="B6" s="298"/>
      <c r="C6" s="289"/>
      <c r="D6" s="375"/>
      <c r="E6" s="375"/>
      <c r="F6" s="375"/>
      <c r="G6" s="289"/>
    </row>
    <row r="7" spans="1:9" s="294" customFormat="1" ht="16.5" customHeight="1">
      <c r="A7" s="299" t="s">
        <v>316</v>
      </c>
      <c r="B7" s="298"/>
      <c r="C7" s="290"/>
      <c r="D7" s="375"/>
      <c r="E7" s="375"/>
      <c r="F7" s="375"/>
      <c r="G7" s="289"/>
    </row>
    <row r="8" spans="1:9" s="301" customFormat="1" ht="16.5" customHeight="1">
      <c r="A8" s="290" t="s">
        <v>33</v>
      </c>
      <c r="B8" s="298"/>
      <c r="C8" s="290"/>
      <c r="D8" s="375"/>
      <c r="E8" s="375"/>
      <c r="F8" s="375"/>
      <c r="G8" s="289"/>
    </row>
    <row r="9" spans="1:9" ht="27.75" customHeight="1">
      <c r="A9" s="288" t="s">
        <v>4</v>
      </c>
      <c r="B9" s="291" t="s">
        <v>531</v>
      </c>
      <c r="C9" s="289"/>
      <c r="D9" s="375"/>
      <c r="E9" s="375"/>
      <c r="F9" s="375"/>
      <c r="G9" s="390"/>
      <c r="I9" s="334" t="s">
        <v>367</v>
      </c>
    </row>
    <row r="10" spans="1:9" ht="30" customHeight="1">
      <c r="A10" s="288" t="s">
        <v>2</v>
      </c>
      <c r="B10" s="292" t="s">
        <v>321</v>
      </c>
      <c r="C10" s="615"/>
      <c r="D10" s="616"/>
      <c r="E10" s="616"/>
      <c r="F10" s="616"/>
      <c r="G10" s="617"/>
      <c r="I10" s="335" t="s">
        <v>368</v>
      </c>
    </row>
    <row r="11" spans="1:9" ht="16.5" customHeight="1">
      <c r="A11" s="300" t="s">
        <v>251</v>
      </c>
      <c r="B11" s="298"/>
      <c r="C11" s="79"/>
      <c r="D11" s="376"/>
      <c r="E11" s="376"/>
      <c r="F11" s="376"/>
      <c r="G11" s="79"/>
    </row>
    <row r="12" spans="1:9" ht="16.5" customHeight="1">
      <c r="A12" s="300" t="s">
        <v>317</v>
      </c>
      <c r="B12" s="298"/>
      <c r="C12" s="79"/>
      <c r="D12" s="376"/>
      <c r="E12" s="376"/>
      <c r="F12" s="376"/>
      <c r="G12" s="79"/>
    </row>
    <row r="13" spans="1:9" s="302" customFormat="1" ht="16.5" customHeight="1">
      <c r="A13" s="300" t="s">
        <v>33</v>
      </c>
      <c r="B13" s="298"/>
      <c r="C13" s="79"/>
      <c r="D13" s="376"/>
      <c r="E13" s="376"/>
      <c r="F13" s="376"/>
      <c r="G13" s="79"/>
    </row>
    <row r="14" spans="1:9" ht="26.25" customHeight="1">
      <c r="A14" s="288" t="s">
        <v>7</v>
      </c>
      <c r="B14" s="292" t="s">
        <v>325</v>
      </c>
      <c r="C14" s="615"/>
      <c r="D14" s="616"/>
      <c r="E14" s="616"/>
      <c r="F14" s="616"/>
      <c r="G14" s="617"/>
      <c r="I14" s="334" t="s">
        <v>367</v>
      </c>
    </row>
    <row r="15" spans="1:9" ht="16.5" customHeight="1">
      <c r="A15" s="300" t="s">
        <v>318</v>
      </c>
      <c r="B15" s="298"/>
      <c r="C15" s="79"/>
      <c r="D15" s="376"/>
      <c r="E15" s="376"/>
      <c r="F15" s="376"/>
      <c r="G15" s="79"/>
      <c r="I15" s="335" t="s">
        <v>368</v>
      </c>
    </row>
    <row r="16" spans="1:9" ht="16.5" customHeight="1">
      <c r="A16" s="300" t="s">
        <v>221</v>
      </c>
      <c r="B16" s="298"/>
      <c r="C16" s="79"/>
      <c r="D16" s="376"/>
      <c r="E16" s="376"/>
      <c r="F16" s="376"/>
      <c r="G16" s="79"/>
    </row>
    <row r="17" spans="1:9" s="302" customFormat="1" ht="16.5" customHeight="1">
      <c r="A17" s="300" t="s">
        <v>33</v>
      </c>
      <c r="B17" s="298"/>
      <c r="C17" s="79"/>
      <c r="D17" s="376"/>
      <c r="E17" s="376"/>
      <c r="F17" s="376"/>
      <c r="G17" s="79"/>
    </row>
    <row r="18" spans="1:9" ht="19.5" customHeight="1">
      <c r="A18" s="288" t="s">
        <v>8</v>
      </c>
      <c r="B18" s="292" t="s">
        <v>329</v>
      </c>
      <c r="C18" s="611"/>
      <c r="D18" s="612"/>
      <c r="E18" s="612"/>
      <c r="F18" s="612"/>
      <c r="G18" s="613"/>
      <c r="I18" s="334" t="s">
        <v>367</v>
      </c>
    </row>
    <row r="19" spans="1:9" ht="16.5" customHeight="1">
      <c r="A19" s="300" t="s">
        <v>330</v>
      </c>
      <c r="B19" s="298"/>
      <c r="C19" s="79"/>
      <c r="D19" s="376"/>
      <c r="E19" s="376"/>
      <c r="F19" s="376"/>
      <c r="G19" s="79"/>
      <c r="I19" s="335" t="s">
        <v>368</v>
      </c>
    </row>
    <row r="20" spans="1:9" ht="16.5" customHeight="1">
      <c r="A20" s="300" t="s">
        <v>331</v>
      </c>
      <c r="B20" s="78"/>
      <c r="C20" s="79"/>
      <c r="D20" s="376"/>
      <c r="E20" s="376"/>
      <c r="F20" s="376"/>
      <c r="G20" s="79"/>
    </row>
    <row r="21" spans="1:9" s="302" customFormat="1" ht="16.5" customHeight="1">
      <c r="A21" s="300" t="s">
        <v>33</v>
      </c>
      <c r="B21" s="78"/>
      <c r="C21" s="79"/>
      <c r="D21" s="376"/>
      <c r="E21" s="376"/>
      <c r="F21" s="376"/>
      <c r="G21" s="79"/>
    </row>
    <row r="22" spans="1:9">
      <c r="I22" s="334" t="s">
        <v>367</v>
      </c>
    </row>
    <row r="23" spans="1:9">
      <c r="I23" s="335" t="s">
        <v>368</v>
      </c>
    </row>
  </sheetData>
  <sheetProtection algorithmName="SHA-512" hashValue="QGIoMm4rR2BLpXd5QjfCzW586vGHG+GWBEe/ecfw82ct/1+X6RoTT5uOB5vFvrr+pho752gEHmj+xEk1cUYNeA==" saltValue="4NpiCjkKSdC88HNSnq2AUA==" spinCount="100000" sheet="1" objects="1" scenarios="1" formatCells="0" formatColumns="0" formatRows="0" insertRows="0" deleteRows="0" sort="0" autoFilter="0"/>
  <mergeCells count="8">
    <mergeCell ref="C18:G18"/>
    <mergeCell ref="A1:D1"/>
    <mergeCell ref="C14:G14"/>
    <mergeCell ref="C10:G10"/>
    <mergeCell ref="C5:G5"/>
    <mergeCell ref="G2:G3"/>
    <mergeCell ref="C2:F2"/>
    <mergeCell ref="A2:B3"/>
  </mergeCells>
  <dataValidations xWindow="1130" yWindow="570" count="3">
    <dataValidation allowBlank="1" showInputMessage="1" showErrorMessage="1" promptTitle="Uwaga! Aby uzupełnić formułę..." prompt="...należy zaznaczyć aktywne komórki z wiersza poprzedzającego i przeciągnąć (przytrzymując kursorem myszy mały kwadracik w prawym dolnym rogu zaznaczonego obszaru) formułę do właściwego wiersza." sqref="I10 I15 I19 I23"/>
    <dataValidation allowBlank="1" showInputMessage="1" showErrorMessage="1" promptTitle="Uwaga! Aby dodać wiersz..." prompt="...należy prawym klawiszem myszy kliknąć w numer wiersza znajdujący się PONIŻEJ tabeli (lub części tabeli), do której dodawany jest wiersz (jak wskazuje zielona strzałka) i wybrać Wstaw." sqref="I9 I14 I18 I22"/>
    <dataValidation type="decimal" operator="greaterThanOrEqual" allowBlank="1" showInputMessage="1" showErrorMessage="1" sqref="D6:F9 D11:F13 D15:F17 D19:F21">
      <formula1>0</formula1>
    </dataValidation>
  </dataValidations>
  <printOptions horizontalCentered="1"/>
  <pageMargins left="0.11811023622047245" right="0.11811023622047245" top="0.39370078740157483" bottom="0.39370078740157483" header="0.11811023622047245" footer="0.11811023622047245"/>
  <pageSetup paperSize="9" orientation="landscape" r:id="rId1"/>
  <headerFooter alignWithMargins="0">
    <oddFooter>&amp;LPROW_2014-2020_19.4/4z&amp;RStrona &amp;P z &amp;N</oddFooter>
  </headerFooter>
  <customProperties>
    <customPr name="LastActive"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view="pageBreakPreview" zoomScale="110" zoomScaleNormal="100" zoomScaleSheetLayoutView="110" workbookViewId="0">
      <selection activeCell="E65" sqref="E65:N65"/>
    </sheetView>
  </sheetViews>
  <sheetFormatPr defaultColWidth="9.140625" defaultRowHeight="12"/>
  <cols>
    <col min="1" max="1" width="3.140625" style="333" customWidth="1"/>
    <col min="2" max="2" width="5.28515625" style="333" customWidth="1"/>
    <col min="3" max="3" width="27.5703125" style="333" customWidth="1"/>
    <col min="4" max="4" width="23.28515625" style="333" customWidth="1"/>
    <col min="5" max="5" width="14" style="333" customWidth="1"/>
    <col min="6" max="6" width="11.85546875" style="333" customWidth="1"/>
    <col min="7" max="8" width="10" style="333" customWidth="1"/>
    <col min="9" max="9" width="6.7109375" style="330" customWidth="1"/>
    <col min="10" max="10" width="9.140625" style="330" customWidth="1"/>
    <col min="11" max="14" width="0" style="333" hidden="1" customWidth="1"/>
    <col min="15" max="16384" width="9.140625" style="333"/>
  </cols>
  <sheetData>
    <row r="1" spans="1:10" s="330" customFormat="1" ht="23.25" customHeight="1">
      <c r="A1" s="636" t="s">
        <v>439</v>
      </c>
      <c r="B1" s="636"/>
      <c r="C1" s="636"/>
      <c r="D1" s="636"/>
      <c r="E1" s="636"/>
      <c r="F1" s="636"/>
      <c r="G1" s="636"/>
      <c r="H1" s="636"/>
    </row>
    <row r="2" spans="1:10" s="330" customFormat="1" ht="103.5" customHeight="1">
      <c r="A2" s="331" t="s">
        <v>365</v>
      </c>
      <c r="B2" s="381"/>
      <c r="C2" s="391" t="s">
        <v>366</v>
      </c>
      <c r="D2" s="392" t="s">
        <v>411</v>
      </c>
      <c r="E2" s="393" t="s">
        <v>408</v>
      </c>
      <c r="F2" s="393" t="s">
        <v>409</v>
      </c>
      <c r="G2" s="393" t="s">
        <v>444</v>
      </c>
      <c r="H2" s="391" t="s">
        <v>410</v>
      </c>
    </row>
    <row r="3" spans="1:10" s="362" customFormat="1" ht="15.95" customHeight="1">
      <c r="A3" s="332">
        <v>1</v>
      </c>
      <c r="B3" s="382" t="s">
        <v>384</v>
      </c>
      <c r="C3" s="380">
        <v>3</v>
      </c>
      <c r="D3" s="364">
        <v>4</v>
      </c>
      <c r="E3" s="331">
        <v>5</v>
      </c>
      <c r="F3" s="382" t="s">
        <v>412</v>
      </c>
      <c r="G3" s="380">
        <v>7</v>
      </c>
      <c r="H3" s="364">
        <v>8</v>
      </c>
    </row>
    <row r="4" spans="1:10" s="330" customFormat="1" ht="30" customHeight="1">
      <c r="A4" s="365" t="s">
        <v>3</v>
      </c>
      <c r="B4" s="635" t="s">
        <v>386</v>
      </c>
      <c r="C4" s="394" t="s">
        <v>407</v>
      </c>
      <c r="D4" s="385" t="s">
        <v>72</v>
      </c>
      <c r="E4" s="370"/>
      <c r="F4" s="370"/>
      <c r="G4" s="383"/>
      <c r="H4" s="386" t="s">
        <v>415</v>
      </c>
    </row>
    <row r="5" spans="1:10" s="330" customFormat="1" ht="21" customHeight="1">
      <c r="A5" s="639" t="s">
        <v>4</v>
      </c>
      <c r="B5" s="635"/>
      <c r="C5" s="631" t="s">
        <v>385</v>
      </c>
      <c r="D5" s="394" t="s">
        <v>414</v>
      </c>
      <c r="E5" s="370"/>
      <c r="F5" s="370"/>
      <c r="G5" s="383"/>
      <c r="H5" s="386" t="s">
        <v>416</v>
      </c>
    </row>
    <row r="6" spans="1:10" s="330" customFormat="1" ht="39.75" customHeight="1">
      <c r="A6" s="640"/>
      <c r="B6" s="635"/>
      <c r="C6" s="632"/>
      <c r="D6" s="407" t="s">
        <v>385</v>
      </c>
      <c r="E6" s="370"/>
      <c r="F6" s="370"/>
      <c r="G6" s="383"/>
      <c r="H6" s="386" t="s">
        <v>416</v>
      </c>
    </row>
    <row r="7" spans="1:10" s="330" customFormat="1" ht="54.75" customHeight="1">
      <c r="A7" s="640"/>
      <c r="B7" s="635"/>
      <c r="C7" s="632"/>
      <c r="D7" s="395" t="s">
        <v>497</v>
      </c>
      <c r="E7" s="370"/>
      <c r="F7" s="370"/>
      <c r="G7" s="370"/>
      <c r="H7" s="386" t="s">
        <v>416</v>
      </c>
    </row>
    <row r="8" spans="1:10" s="330" customFormat="1" ht="52.5" customHeight="1">
      <c r="A8" s="640"/>
      <c r="B8" s="635"/>
      <c r="C8" s="632"/>
      <c r="D8" s="396" t="s">
        <v>440</v>
      </c>
      <c r="E8" s="370"/>
      <c r="F8" s="370"/>
      <c r="G8" s="370"/>
      <c r="H8" s="386" t="s">
        <v>416</v>
      </c>
    </row>
    <row r="9" spans="1:10" s="330" customFormat="1" ht="24" customHeight="1">
      <c r="A9" s="640"/>
      <c r="B9" s="635"/>
      <c r="C9" s="632"/>
      <c r="D9" s="396" t="s">
        <v>418</v>
      </c>
      <c r="E9" s="370"/>
      <c r="F9" s="370"/>
      <c r="G9" s="370"/>
      <c r="H9" s="386" t="s">
        <v>416</v>
      </c>
    </row>
    <row r="10" spans="1:10" s="330" customFormat="1" ht="27" customHeight="1">
      <c r="A10" s="641"/>
      <c r="B10" s="635"/>
      <c r="C10" s="633"/>
      <c r="D10" s="396" t="s">
        <v>419</v>
      </c>
      <c r="E10" s="370"/>
      <c r="F10" s="370"/>
      <c r="G10" s="370"/>
      <c r="H10" s="386" t="s">
        <v>416</v>
      </c>
    </row>
    <row r="11" spans="1:10" s="53" customFormat="1" ht="30.75" customHeight="1">
      <c r="A11" s="387" t="s">
        <v>2</v>
      </c>
      <c r="B11" s="637" t="s">
        <v>323</v>
      </c>
      <c r="C11" s="394" t="s">
        <v>445</v>
      </c>
      <c r="D11" s="385" t="s">
        <v>72</v>
      </c>
      <c r="E11" s="383"/>
      <c r="F11" s="383"/>
      <c r="G11" s="384"/>
      <c r="H11" s="361" t="s">
        <v>416</v>
      </c>
      <c r="J11" s="341"/>
    </row>
    <row r="12" spans="1:10" s="53" customFormat="1" ht="56.25" customHeight="1">
      <c r="A12" s="388" t="s">
        <v>7</v>
      </c>
      <c r="B12" s="635"/>
      <c r="C12" s="394" t="s">
        <v>446</v>
      </c>
      <c r="D12" s="385" t="s">
        <v>72</v>
      </c>
      <c r="E12" s="383"/>
      <c r="F12" s="383"/>
      <c r="G12" s="384"/>
      <c r="H12" s="361" t="s">
        <v>416</v>
      </c>
    </row>
    <row r="13" spans="1:10" s="53" customFormat="1" ht="30" customHeight="1">
      <c r="A13" s="388" t="s">
        <v>8</v>
      </c>
      <c r="B13" s="638"/>
      <c r="C13" s="394" t="s">
        <v>413</v>
      </c>
      <c r="D13" s="385" t="s">
        <v>72</v>
      </c>
      <c r="E13" s="383"/>
      <c r="F13" s="383"/>
      <c r="G13" s="384"/>
      <c r="H13" s="361" t="s">
        <v>416</v>
      </c>
    </row>
    <row r="14" spans="1:10" s="363" customFormat="1" ht="7.5" customHeight="1">
      <c r="A14" s="647"/>
      <c r="B14" s="647"/>
      <c r="C14" s="647"/>
      <c r="D14" s="647"/>
      <c r="E14" s="647"/>
      <c r="F14" s="647"/>
      <c r="G14" s="647"/>
      <c r="H14" s="647"/>
      <c r="J14" s="334"/>
    </row>
    <row r="15" spans="1:10" ht="27" customHeight="1">
      <c r="A15" s="365" t="s">
        <v>365</v>
      </c>
      <c r="B15" s="381"/>
      <c r="C15" s="629" t="s">
        <v>366</v>
      </c>
      <c r="D15" s="630"/>
      <c r="E15" s="393" t="s">
        <v>387</v>
      </c>
      <c r="F15" s="629" t="s">
        <v>447</v>
      </c>
      <c r="G15" s="654"/>
      <c r="H15" s="630"/>
      <c r="J15" s="335"/>
    </row>
    <row r="16" spans="1:10" s="369" customFormat="1" ht="15.95" customHeight="1">
      <c r="A16" s="331">
        <v>1</v>
      </c>
      <c r="B16" s="372" t="s">
        <v>384</v>
      </c>
      <c r="C16" s="643">
        <v>3</v>
      </c>
      <c r="D16" s="644"/>
      <c r="E16" s="373">
        <v>4</v>
      </c>
      <c r="F16" s="648">
        <v>5</v>
      </c>
      <c r="G16" s="649"/>
      <c r="H16" s="650"/>
      <c r="I16" s="368"/>
      <c r="J16" s="368"/>
    </row>
    <row r="17" spans="1:8" ht="30" customHeight="1">
      <c r="A17" s="365" t="s">
        <v>3</v>
      </c>
      <c r="B17" s="637" t="s">
        <v>386</v>
      </c>
      <c r="C17" s="645" t="s">
        <v>341</v>
      </c>
      <c r="D17" s="646"/>
      <c r="E17" s="370"/>
      <c r="F17" s="651"/>
      <c r="G17" s="652"/>
      <c r="H17" s="653"/>
    </row>
    <row r="18" spans="1:8" ht="39" customHeight="1">
      <c r="A18" s="365" t="s">
        <v>4</v>
      </c>
      <c r="B18" s="638"/>
      <c r="C18" s="645" t="s">
        <v>342</v>
      </c>
      <c r="D18" s="646"/>
      <c r="E18" s="370"/>
      <c r="F18" s="651"/>
      <c r="G18" s="652"/>
      <c r="H18" s="653"/>
    </row>
    <row r="19" spans="1:8" s="371" customFormat="1" ht="25.5" customHeight="1">
      <c r="A19" s="363" t="s">
        <v>417</v>
      </c>
    </row>
    <row r="20" spans="1:8" ht="30" customHeight="1">
      <c r="A20" s="642" t="s">
        <v>424</v>
      </c>
      <c r="B20" s="642"/>
      <c r="C20" s="642"/>
      <c r="D20" s="629" t="s">
        <v>340</v>
      </c>
      <c r="E20" s="654"/>
      <c r="F20" s="654"/>
      <c r="G20" s="654"/>
      <c r="H20" s="583"/>
    </row>
    <row r="21" spans="1:8" ht="30" customHeight="1">
      <c r="A21" s="634" t="s">
        <v>388</v>
      </c>
      <c r="B21" s="634"/>
      <c r="C21" s="634"/>
      <c r="D21" s="655"/>
      <c r="E21" s="656"/>
      <c r="F21" s="656"/>
      <c r="G21" s="656"/>
      <c r="H21" s="657"/>
    </row>
    <row r="22" spans="1:8" ht="30" customHeight="1">
      <c r="A22" s="634" t="s">
        <v>332</v>
      </c>
      <c r="B22" s="634"/>
      <c r="C22" s="634"/>
      <c r="D22" s="627"/>
      <c r="E22" s="628"/>
      <c r="F22" s="628"/>
      <c r="G22" s="628"/>
      <c r="H22" s="583"/>
    </row>
  </sheetData>
  <sheetProtection algorithmName="SHA-512" hashValue="zq0dNbRqoo+Rh1Zd0QIUAre+HqLYAdnQ8Tyx0E6HKg7cMw3ldUw0kK83Mc//Azk+otoXZyZOfpaWj9kc8S6DPQ==" saltValue="ugB+zYq1k+1ugM+lS8P57w==" spinCount="100000" sheet="1" objects="1" scenarios="1" formatCells="0" formatRows="0" insertRows="0" deleteRows="0" sort="0" autoFilter="0" pivotTables="0"/>
  <mergeCells count="21">
    <mergeCell ref="A1:H1"/>
    <mergeCell ref="B11:B13"/>
    <mergeCell ref="A5:A10"/>
    <mergeCell ref="A21:C21"/>
    <mergeCell ref="B17:B18"/>
    <mergeCell ref="A20:C20"/>
    <mergeCell ref="C16:D16"/>
    <mergeCell ref="C17:D17"/>
    <mergeCell ref="A14:H14"/>
    <mergeCell ref="F16:H16"/>
    <mergeCell ref="F17:H17"/>
    <mergeCell ref="F18:H18"/>
    <mergeCell ref="C18:D18"/>
    <mergeCell ref="F15:H15"/>
    <mergeCell ref="D20:H20"/>
    <mergeCell ref="D21:H21"/>
    <mergeCell ref="D22:H22"/>
    <mergeCell ref="C15:D15"/>
    <mergeCell ref="C5:C10"/>
    <mergeCell ref="A22:C22"/>
    <mergeCell ref="B4:B10"/>
  </mergeCells>
  <dataValidations count="6">
    <dataValidation type="whole" operator="greaterThanOrEqual" allowBlank="1" showInputMessage="1" showErrorMessage="1" errorTitle="Błąd!" error="W tym polu można wpisać tylko liczbę całkowitą - równą lub większą od 0" sqref="E16 F16:F18">
      <formula1>0</formula1>
    </dataValidation>
    <dataValidation allowBlank="1" showInputMessage="1" showErrorMessage="1" promptTitle="Uwaga! Aby dodać wiersz..." prompt="...należy prawym klawiszem myszy kliknąć w numer wiersza znajdujący się PONIŻEJ tabeli (lub części tabeli), do której dodawany jest wiersz (jak wskazuje zielona strzałka) i wybrać Wstaw." sqref="J14"/>
    <dataValidation allowBlank="1" showInputMessage="1" showErrorMessage="1" promptTitle="Uwaga! Aby uzupełnić formułę..." prompt="...należy zaznaczyć aktywne komórki z wiersza poprzedzającego i przeciągnąć (przytrzymując kursorem myszy mały kwadracik w prawym dolnym rogu zaznaczonego obszaru) formułę do właściwego wiersza." sqref="J11 J15"/>
    <dataValidation type="decimal" operator="greaterThanOrEqual" allowBlank="1" showInputMessage="1" showErrorMessage="1" errorTitle="Błąd!" error="W tym polu można wpisać tylko liczbę całkowitą - równą lub większą od 0" sqref="E17:E18">
      <formula1>0</formula1>
    </dataValidation>
    <dataValidation type="decimal" allowBlank="1" showInputMessage="1" showErrorMessage="1" sqref="D21:G22">
      <formula1>0</formula1>
      <formula2>1</formula2>
    </dataValidation>
    <dataValidation type="decimal" operator="greaterThanOrEqual" allowBlank="1" showInputMessage="1" showErrorMessage="1" sqref="E4:G13">
      <formula1>0</formula1>
    </dataValidation>
  </dataValidations>
  <printOptions horizontalCentered="1"/>
  <pageMargins left="0.19685039370078741" right="0.19685039370078741" top="0.39370078740157483" bottom="0.39370078740157483" header="0.11811023622047245" footer="0.11811023622047245"/>
  <pageSetup paperSize="9" scale="94" fitToWidth="0" fitToHeight="0" orientation="portrait" cellComments="asDisplayed" r:id="rId1"/>
  <headerFooter>
    <oddFooter>&amp;L&amp;9PROW 2014-2020_19.4/4z&amp;R&amp;9Strona &amp;P z &amp;N</oddFooter>
  </headerFooter>
  <rowBreaks count="1" manualBreakCount="1">
    <brk id="23" max="7" man="1"/>
  </rowBreaks>
  <ignoredErrors>
    <ignoredError sqref="B16 F3 B3"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290"/>
  <sheetViews>
    <sheetView view="pageLayout" topLeftCell="A46" zoomScaleNormal="100" zoomScaleSheetLayoutView="110" workbookViewId="0">
      <selection activeCell="BE85" sqref="BE85"/>
    </sheetView>
  </sheetViews>
  <sheetFormatPr defaultColWidth="9" defaultRowHeight="12.75"/>
  <cols>
    <col min="1" max="1" width="1.5703125" style="40" customWidth="1"/>
    <col min="2" max="2" width="2.28515625" style="40" customWidth="1"/>
    <col min="3" max="3" width="3.28515625" style="40" customWidth="1"/>
    <col min="4" max="26" width="1.85546875" style="40" customWidth="1"/>
    <col min="27" max="27" width="2.42578125" style="40" customWidth="1"/>
    <col min="28" max="28" width="3" style="40" customWidth="1"/>
    <col min="29" max="30" width="2.5703125" style="40" customWidth="1"/>
    <col min="31" max="31" width="3.28515625" style="40" customWidth="1"/>
    <col min="32" max="32" width="2.28515625" style="40" customWidth="1"/>
    <col min="33" max="33" width="2.42578125" style="40" customWidth="1"/>
    <col min="34" max="34" width="2.7109375" style="40" customWidth="1"/>
    <col min="35" max="35" width="1.85546875" style="40" customWidth="1"/>
    <col min="36" max="36" width="2" style="40" customWidth="1"/>
    <col min="37" max="38" width="1.7109375" style="40" customWidth="1"/>
    <col min="39" max="39" width="2.5703125" style="40" customWidth="1"/>
    <col min="40" max="40" width="2.7109375" style="40" customWidth="1"/>
    <col min="41" max="41" width="1.7109375" style="40" customWidth="1"/>
    <col min="42" max="42" width="3.140625" style="40" customWidth="1"/>
    <col min="43" max="43" width="1.5703125" style="40" customWidth="1"/>
    <col min="44" max="44" width="4.28515625" style="40" customWidth="1"/>
    <col min="45" max="45" width="2" style="40" hidden="1" customWidth="1"/>
    <col min="46" max="54" width="0" style="40" hidden="1" customWidth="1"/>
    <col min="55" max="56" width="9" style="40" customWidth="1"/>
    <col min="57" max="57" width="40" style="40" customWidth="1"/>
    <col min="58" max="58" width="1" style="40" customWidth="1"/>
    <col min="59" max="59" width="9" style="40" hidden="1" customWidth="1"/>
    <col min="60" max="61" width="9" style="40" customWidth="1"/>
    <col min="62" max="63" width="9" style="40"/>
    <col min="64" max="64" width="12.5703125" style="40" customWidth="1"/>
    <col min="65" max="65" width="10.42578125" style="40" customWidth="1"/>
    <col min="66" max="66" width="12.5703125" style="40" customWidth="1"/>
    <col min="67" max="257" width="9" style="40"/>
    <col min="258" max="258" width="0.85546875" style="40" customWidth="1"/>
    <col min="259" max="259" width="2.28515625" style="40" customWidth="1"/>
    <col min="260" max="260" width="2.42578125" style="40" customWidth="1"/>
    <col min="261" max="290" width="2.28515625" style="40" customWidth="1"/>
    <col min="291" max="294" width="2.5703125" style="40" customWidth="1"/>
    <col min="295" max="295" width="2.28515625" style="40" customWidth="1"/>
    <col min="296" max="296" width="2.5703125" style="40" customWidth="1"/>
    <col min="297" max="298" width="2.28515625" style="40" customWidth="1"/>
    <col min="299" max="299" width="2.5703125" style="40" customWidth="1"/>
    <col min="300" max="300" width="2.28515625" style="40" customWidth="1"/>
    <col min="301" max="301" width="2" style="40" customWidth="1"/>
    <col min="302" max="513" width="9" style="40"/>
    <col min="514" max="514" width="0.85546875" style="40" customWidth="1"/>
    <col min="515" max="515" width="2.28515625" style="40" customWidth="1"/>
    <col min="516" max="516" width="2.42578125" style="40" customWidth="1"/>
    <col min="517" max="546" width="2.28515625" style="40" customWidth="1"/>
    <col min="547" max="550" width="2.5703125" style="40" customWidth="1"/>
    <col min="551" max="551" width="2.28515625" style="40" customWidth="1"/>
    <col min="552" max="552" width="2.5703125" style="40" customWidth="1"/>
    <col min="553" max="554" width="2.28515625" style="40" customWidth="1"/>
    <col min="555" max="555" width="2.5703125" style="40" customWidth="1"/>
    <col min="556" max="556" width="2.28515625" style="40" customWidth="1"/>
    <col min="557" max="557" width="2" style="40" customWidth="1"/>
    <col min="558" max="769" width="9" style="40"/>
    <col min="770" max="770" width="0.85546875" style="40" customWidth="1"/>
    <col min="771" max="771" width="2.28515625" style="40" customWidth="1"/>
    <col min="772" max="772" width="2.42578125" style="40" customWidth="1"/>
    <col min="773" max="802" width="2.28515625" style="40" customWidth="1"/>
    <col min="803" max="806" width="2.5703125" style="40" customWidth="1"/>
    <col min="807" max="807" width="2.28515625" style="40" customWidth="1"/>
    <col min="808" max="808" width="2.5703125" style="40" customWidth="1"/>
    <col min="809" max="810" width="2.28515625" style="40" customWidth="1"/>
    <col min="811" max="811" width="2.5703125" style="40" customWidth="1"/>
    <col min="812" max="812" width="2.28515625" style="40" customWidth="1"/>
    <col min="813" max="813" width="2" style="40" customWidth="1"/>
    <col min="814" max="1025" width="9" style="40"/>
    <col min="1026" max="1026" width="0.85546875" style="40" customWidth="1"/>
    <col min="1027" max="1027" width="2.28515625" style="40" customWidth="1"/>
    <col min="1028" max="1028" width="2.42578125" style="40" customWidth="1"/>
    <col min="1029" max="1058" width="2.28515625" style="40" customWidth="1"/>
    <col min="1059" max="1062" width="2.5703125" style="40" customWidth="1"/>
    <col min="1063" max="1063" width="2.28515625" style="40" customWidth="1"/>
    <col min="1064" max="1064" width="2.5703125" style="40" customWidth="1"/>
    <col min="1065" max="1066" width="2.28515625" style="40" customWidth="1"/>
    <col min="1067" max="1067" width="2.5703125" style="40" customWidth="1"/>
    <col min="1068" max="1068" width="2.28515625" style="40" customWidth="1"/>
    <col min="1069" max="1069" width="2" style="40" customWidth="1"/>
    <col min="1070" max="1281" width="9" style="40"/>
    <col min="1282" max="1282" width="0.85546875" style="40" customWidth="1"/>
    <col min="1283" max="1283" width="2.28515625" style="40" customWidth="1"/>
    <col min="1284" max="1284" width="2.42578125" style="40" customWidth="1"/>
    <col min="1285" max="1314" width="2.28515625" style="40" customWidth="1"/>
    <col min="1315" max="1318" width="2.5703125" style="40" customWidth="1"/>
    <col min="1319" max="1319" width="2.28515625" style="40" customWidth="1"/>
    <col min="1320" max="1320" width="2.5703125" style="40" customWidth="1"/>
    <col min="1321" max="1322" width="2.28515625" style="40" customWidth="1"/>
    <col min="1323" max="1323" width="2.5703125" style="40" customWidth="1"/>
    <col min="1324" max="1324" width="2.28515625" style="40" customWidth="1"/>
    <col min="1325" max="1325" width="2" style="40" customWidth="1"/>
    <col min="1326" max="1537" width="9" style="40"/>
    <col min="1538" max="1538" width="0.85546875" style="40" customWidth="1"/>
    <col min="1539" max="1539" width="2.28515625" style="40" customWidth="1"/>
    <col min="1540" max="1540" width="2.42578125" style="40" customWidth="1"/>
    <col min="1541" max="1570" width="2.28515625" style="40" customWidth="1"/>
    <col min="1571" max="1574" width="2.5703125" style="40" customWidth="1"/>
    <col min="1575" max="1575" width="2.28515625" style="40" customWidth="1"/>
    <col min="1576" max="1576" width="2.5703125" style="40" customWidth="1"/>
    <col min="1577" max="1578" width="2.28515625" style="40" customWidth="1"/>
    <col min="1579" max="1579" width="2.5703125" style="40" customWidth="1"/>
    <col min="1580" max="1580" width="2.28515625" style="40" customWidth="1"/>
    <col min="1581" max="1581" width="2" style="40" customWidth="1"/>
    <col min="1582" max="1793" width="9" style="40"/>
    <col min="1794" max="1794" width="0.85546875" style="40" customWidth="1"/>
    <col min="1795" max="1795" width="2.28515625" style="40" customWidth="1"/>
    <col min="1796" max="1796" width="2.42578125" style="40" customWidth="1"/>
    <col min="1797" max="1826" width="2.28515625" style="40" customWidth="1"/>
    <col min="1827" max="1830" width="2.5703125" style="40" customWidth="1"/>
    <col min="1831" max="1831" width="2.28515625" style="40" customWidth="1"/>
    <col min="1832" max="1832" width="2.5703125" style="40" customWidth="1"/>
    <col min="1833" max="1834" width="2.28515625" style="40" customWidth="1"/>
    <col min="1835" max="1835" width="2.5703125" style="40" customWidth="1"/>
    <col min="1836" max="1836" width="2.28515625" style="40" customWidth="1"/>
    <col min="1837" max="1837" width="2" style="40" customWidth="1"/>
    <col min="1838" max="2049" width="9" style="40"/>
    <col min="2050" max="2050" width="0.85546875" style="40" customWidth="1"/>
    <col min="2051" max="2051" width="2.28515625" style="40" customWidth="1"/>
    <col min="2052" max="2052" width="2.42578125" style="40" customWidth="1"/>
    <col min="2053" max="2082" width="2.28515625" style="40" customWidth="1"/>
    <col min="2083" max="2086" width="2.5703125" style="40" customWidth="1"/>
    <col min="2087" max="2087" width="2.28515625" style="40" customWidth="1"/>
    <col min="2088" max="2088" width="2.5703125" style="40" customWidth="1"/>
    <col min="2089" max="2090" width="2.28515625" style="40" customWidth="1"/>
    <col min="2091" max="2091" width="2.5703125" style="40" customWidth="1"/>
    <col min="2092" max="2092" width="2.28515625" style="40" customWidth="1"/>
    <col min="2093" max="2093" width="2" style="40" customWidth="1"/>
    <col min="2094" max="2305" width="9" style="40"/>
    <col min="2306" max="2306" width="0.85546875" style="40" customWidth="1"/>
    <col min="2307" max="2307" width="2.28515625" style="40" customWidth="1"/>
    <col min="2308" max="2308" width="2.42578125" style="40" customWidth="1"/>
    <col min="2309" max="2338" width="2.28515625" style="40" customWidth="1"/>
    <col min="2339" max="2342" width="2.5703125" style="40" customWidth="1"/>
    <col min="2343" max="2343" width="2.28515625" style="40" customWidth="1"/>
    <col min="2344" max="2344" width="2.5703125" style="40" customWidth="1"/>
    <col min="2345" max="2346" width="2.28515625" style="40" customWidth="1"/>
    <col min="2347" max="2347" width="2.5703125" style="40" customWidth="1"/>
    <col min="2348" max="2348" width="2.28515625" style="40" customWidth="1"/>
    <col min="2349" max="2349" width="2" style="40" customWidth="1"/>
    <col min="2350" max="2561" width="9" style="40"/>
    <col min="2562" max="2562" width="0.85546875" style="40" customWidth="1"/>
    <col min="2563" max="2563" width="2.28515625" style="40" customWidth="1"/>
    <col min="2564" max="2564" width="2.42578125" style="40" customWidth="1"/>
    <col min="2565" max="2594" width="2.28515625" style="40" customWidth="1"/>
    <col min="2595" max="2598" width="2.5703125" style="40" customWidth="1"/>
    <col min="2599" max="2599" width="2.28515625" style="40" customWidth="1"/>
    <col min="2600" max="2600" width="2.5703125" style="40" customWidth="1"/>
    <col min="2601" max="2602" width="2.28515625" style="40" customWidth="1"/>
    <col min="2603" max="2603" width="2.5703125" style="40" customWidth="1"/>
    <col min="2604" max="2604" width="2.28515625" style="40" customWidth="1"/>
    <col min="2605" max="2605" width="2" style="40" customWidth="1"/>
    <col min="2606" max="2817" width="9" style="40"/>
    <col min="2818" max="2818" width="0.85546875" style="40" customWidth="1"/>
    <col min="2819" max="2819" width="2.28515625" style="40" customWidth="1"/>
    <col min="2820" max="2820" width="2.42578125" style="40" customWidth="1"/>
    <col min="2821" max="2850" width="2.28515625" style="40" customWidth="1"/>
    <col min="2851" max="2854" width="2.5703125" style="40" customWidth="1"/>
    <col min="2855" max="2855" width="2.28515625" style="40" customWidth="1"/>
    <col min="2856" max="2856" width="2.5703125" style="40" customWidth="1"/>
    <col min="2857" max="2858" width="2.28515625" style="40" customWidth="1"/>
    <col min="2859" max="2859" width="2.5703125" style="40" customWidth="1"/>
    <col min="2860" max="2860" width="2.28515625" style="40" customWidth="1"/>
    <col min="2861" max="2861" width="2" style="40" customWidth="1"/>
    <col min="2862" max="3073" width="9" style="40"/>
    <col min="3074" max="3074" width="0.85546875" style="40" customWidth="1"/>
    <col min="3075" max="3075" width="2.28515625" style="40" customWidth="1"/>
    <col min="3076" max="3076" width="2.42578125" style="40" customWidth="1"/>
    <col min="3077" max="3106" width="2.28515625" style="40" customWidth="1"/>
    <col min="3107" max="3110" width="2.5703125" style="40" customWidth="1"/>
    <col min="3111" max="3111" width="2.28515625" style="40" customWidth="1"/>
    <col min="3112" max="3112" width="2.5703125" style="40" customWidth="1"/>
    <col min="3113" max="3114" width="2.28515625" style="40" customWidth="1"/>
    <col min="3115" max="3115" width="2.5703125" style="40" customWidth="1"/>
    <col min="3116" max="3116" width="2.28515625" style="40" customWidth="1"/>
    <col min="3117" max="3117" width="2" style="40" customWidth="1"/>
    <col min="3118" max="3329" width="9" style="40"/>
    <col min="3330" max="3330" width="0.85546875" style="40" customWidth="1"/>
    <col min="3331" max="3331" width="2.28515625" style="40" customWidth="1"/>
    <col min="3332" max="3332" width="2.42578125" style="40" customWidth="1"/>
    <col min="3333" max="3362" width="2.28515625" style="40" customWidth="1"/>
    <col min="3363" max="3366" width="2.5703125" style="40" customWidth="1"/>
    <col min="3367" max="3367" width="2.28515625" style="40" customWidth="1"/>
    <col min="3368" max="3368" width="2.5703125" style="40" customWidth="1"/>
    <col min="3369" max="3370" width="2.28515625" style="40" customWidth="1"/>
    <col min="3371" max="3371" width="2.5703125" style="40" customWidth="1"/>
    <col min="3372" max="3372" width="2.28515625" style="40" customWidth="1"/>
    <col min="3373" max="3373" width="2" style="40" customWidth="1"/>
    <col min="3374" max="3585" width="9" style="40"/>
    <col min="3586" max="3586" width="0.85546875" style="40" customWidth="1"/>
    <col min="3587" max="3587" width="2.28515625" style="40" customWidth="1"/>
    <col min="3588" max="3588" width="2.42578125" style="40" customWidth="1"/>
    <col min="3589" max="3618" width="2.28515625" style="40" customWidth="1"/>
    <col min="3619" max="3622" width="2.5703125" style="40" customWidth="1"/>
    <col min="3623" max="3623" width="2.28515625" style="40" customWidth="1"/>
    <col min="3624" max="3624" width="2.5703125" style="40" customWidth="1"/>
    <col min="3625" max="3626" width="2.28515625" style="40" customWidth="1"/>
    <col min="3627" max="3627" width="2.5703125" style="40" customWidth="1"/>
    <col min="3628" max="3628" width="2.28515625" style="40" customWidth="1"/>
    <col min="3629" max="3629" width="2" style="40" customWidth="1"/>
    <col min="3630" max="3841" width="9" style="40"/>
    <col min="3842" max="3842" width="0.85546875" style="40" customWidth="1"/>
    <col min="3843" max="3843" width="2.28515625" style="40" customWidth="1"/>
    <col min="3844" max="3844" width="2.42578125" style="40" customWidth="1"/>
    <col min="3845" max="3874" width="2.28515625" style="40" customWidth="1"/>
    <col min="3875" max="3878" width="2.5703125" style="40" customWidth="1"/>
    <col min="3879" max="3879" width="2.28515625" style="40" customWidth="1"/>
    <col min="3880" max="3880" width="2.5703125" style="40" customWidth="1"/>
    <col min="3881" max="3882" width="2.28515625" style="40" customWidth="1"/>
    <col min="3883" max="3883" width="2.5703125" style="40" customWidth="1"/>
    <col min="3884" max="3884" width="2.28515625" style="40" customWidth="1"/>
    <col min="3885" max="3885" width="2" style="40" customWidth="1"/>
    <col min="3886" max="4097" width="9" style="40"/>
    <col min="4098" max="4098" width="0.85546875" style="40" customWidth="1"/>
    <col min="4099" max="4099" width="2.28515625" style="40" customWidth="1"/>
    <col min="4100" max="4100" width="2.42578125" style="40" customWidth="1"/>
    <col min="4101" max="4130" width="2.28515625" style="40" customWidth="1"/>
    <col min="4131" max="4134" width="2.5703125" style="40" customWidth="1"/>
    <col min="4135" max="4135" width="2.28515625" style="40" customWidth="1"/>
    <col min="4136" max="4136" width="2.5703125" style="40" customWidth="1"/>
    <col min="4137" max="4138" width="2.28515625" style="40" customWidth="1"/>
    <col min="4139" max="4139" width="2.5703125" style="40" customWidth="1"/>
    <col min="4140" max="4140" width="2.28515625" style="40" customWidth="1"/>
    <col min="4141" max="4141" width="2" style="40" customWidth="1"/>
    <col min="4142" max="4353" width="9" style="40"/>
    <col min="4354" max="4354" width="0.85546875" style="40" customWidth="1"/>
    <col min="4355" max="4355" width="2.28515625" style="40" customWidth="1"/>
    <col min="4356" max="4356" width="2.42578125" style="40" customWidth="1"/>
    <col min="4357" max="4386" width="2.28515625" style="40" customWidth="1"/>
    <col min="4387" max="4390" width="2.5703125" style="40" customWidth="1"/>
    <col min="4391" max="4391" width="2.28515625" style="40" customWidth="1"/>
    <col min="4392" max="4392" width="2.5703125" style="40" customWidth="1"/>
    <col min="4393" max="4394" width="2.28515625" style="40" customWidth="1"/>
    <col min="4395" max="4395" width="2.5703125" style="40" customWidth="1"/>
    <col min="4396" max="4396" width="2.28515625" style="40" customWidth="1"/>
    <col min="4397" max="4397" width="2" style="40" customWidth="1"/>
    <col min="4398" max="4609" width="9" style="40"/>
    <col min="4610" max="4610" width="0.85546875" style="40" customWidth="1"/>
    <col min="4611" max="4611" width="2.28515625" style="40" customWidth="1"/>
    <col min="4612" max="4612" width="2.42578125" style="40" customWidth="1"/>
    <col min="4613" max="4642" width="2.28515625" style="40" customWidth="1"/>
    <col min="4643" max="4646" width="2.5703125" style="40" customWidth="1"/>
    <col min="4647" max="4647" width="2.28515625" style="40" customWidth="1"/>
    <col min="4648" max="4648" width="2.5703125" style="40" customWidth="1"/>
    <col min="4649" max="4650" width="2.28515625" style="40" customWidth="1"/>
    <col min="4651" max="4651" width="2.5703125" style="40" customWidth="1"/>
    <col min="4652" max="4652" width="2.28515625" style="40" customWidth="1"/>
    <col min="4653" max="4653" width="2" style="40" customWidth="1"/>
    <col min="4654" max="4865" width="9" style="40"/>
    <col min="4866" max="4866" width="0.85546875" style="40" customWidth="1"/>
    <col min="4867" max="4867" width="2.28515625" style="40" customWidth="1"/>
    <col min="4868" max="4868" width="2.42578125" style="40" customWidth="1"/>
    <col min="4869" max="4898" width="2.28515625" style="40" customWidth="1"/>
    <col min="4899" max="4902" width="2.5703125" style="40" customWidth="1"/>
    <col min="4903" max="4903" width="2.28515625" style="40" customWidth="1"/>
    <col min="4904" max="4904" width="2.5703125" style="40" customWidth="1"/>
    <col min="4905" max="4906" width="2.28515625" style="40" customWidth="1"/>
    <col min="4907" max="4907" width="2.5703125" style="40" customWidth="1"/>
    <col min="4908" max="4908" width="2.28515625" style="40" customWidth="1"/>
    <col min="4909" max="4909" width="2" style="40" customWidth="1"/>
    <col min="4910" max="5121" width="9" style="40"/>
    <col min="5122" max="5122" width="0.85546875" style="40" customWidth="1"/>
    <col min="5123" max="5123" width="2.28515625" style="40" customWidth="1"/>
    <col min="5124" max="5124" width="2.42578125" style="40" customWidth="1"/>
    <col min="5125" max="5154" width="2.28515625" style="40" customWidth="1"/>
    <col min="5155" max="5158" width="2.5703125" style="40" customWidth="1"/>
    <col min="5159" max="5159" width="2.28515625" style="40" customWidth="1"/>
    <col min="5160" max="5160" width="2.5703125" style="40" customWidth="1"/>
    <col min="5161" max="5162" width="2.28515625" style="40" customWidth="1"/>
    <col min="5163" max="5163" width="2.5703125" style="40" customWidth="1"/>
    <col min="5164" max="5164" width="2.28515625" style="40" customWidth="1"/>
    <col min="5165" max="5165" width="2" style="40" customWidth="1"/>
    <col min="5166" max="5377" width="9" style="40"/>
    <col min="5378" max="5378" width="0.85546875" style="40" customWidth="1"/>
    <col min="5379" max="5379" width="2.28515625" style="40" customWidth="1"/>
    <col min="5380" max="5380" width="2.42578125" style="40" customWidth="1"/>
    <col min="5381" max="5410" width="2.28515625" style="40" customWidth="1"/>
    <col min="5411" max="5414" width="2.5703125" style="40" customWidth="1"/>
    <col min="5415" max="5415" width="2.28515625" style="40" customWidth="1"/>
    <col min="5416" max="5416" width="2.5703125" style="40" customWidth="1"/>
    <col min="5417" max="5418" width="2.28515625" style="40" customWidth="1"/>
    <col min="5419" max="5419" width="2.5703125" style="40" customWidth="1"/>
    <col min="5420" max="5420" width="2.28515625" style="40" customWidth="1"/>
    <col min="5421" max="5421" width="2" style="40" customWidth="1"/>
    <col min="5422" max="5633" width="9" style="40"/>
    <col min="5634" max="5634" width="0.85546875" style="40" customWidth="1"/>
    <col min="5635" max="5635" width="2.28515625" style="40" customWidth="1"/>
    <col min="5636" max="5636" width="2.42578125" style="40" customWidth="1"/>
    <col min="5637" max="5666" width="2.28515625" style="40" customWidth="1"/>
    <col min="5667" max="5670" width="2.5703125" style="40" customWidth="1"/>
    <col min="5671" max="5671" width="2.28515625" style="40" customWidth="1"/>
    <col min="5672" max="5672" width="2.5703125" style="40" customWidth="1"/>
    <col min="5673" max="5674" width="2.28515625" style="40" customWidth="1"/>
    <col min="5675" max="5675" width="2.5703125" style="40" customWidth="1"/>
    <col min="5676" max="5676" width="2.28515625" style="40" customWidth="1"/>
    <col min="5677" max="5677" width="2" style="40" customWidth="1"/>
    <col min="5678" max="5889" width="9" style="40"/>
    <col min="5890" max="5890" width="0.85546875" style="40" customWidth="1"/>
    <col min="5891" max="5891" width="2.28515625" style="40" customWidth="1"/>
    <col min="5892" max="5892" width="2.42578125" style="40" customWidth="1"/>
    <col min="5893" max="5922" width="2.28515625" style="40" customWidth="1"/>
    <col min="5923" max="5926" width="2.5703125" style="40" customWidth="1"/>
    <col min="5927" max="5927" width="2.28515625" style="40" customWidth="1"/>
    <col min="5928" max="5928" width="2.5703125" style="40" customWidth="1"/>
    <col min="5929" max="5930" width="2.28515625" style="40" customWidth="1"/>
    <col min="5931" max="5931" width="2.5703125" style="40" customWidth="1"/>
    <col min="5932" max="5932" width="2.28515625" style="40" customWidth="1"/>
    <col min="5933" max="5933" width="2" style="40" customWidth="1"/>
    <col min="5934" max="6145" width="9" style="40"/>
    <col min="6146" max="6146" width="0.85546875" style="40" customWidth="1"/>
    <col min="6147" max="6147" width="2.28515625" style="40" customWidth="1"/>
    <col min="6148" max="6148" width="2.42578125" style="40" customWidth="1"/>
    <col min="6149" max="6178" width="2.28515625" style="40" customWidth="1"/>
    <col min="6179" max="6182" width="2.5703125" style="40" customWidth="1"/>
    <col min="6183" max="6183" width="2.28515625" style="40" customWidth="1"/>
    <col min="6184" max="6184" width="2.5703125" style="40" customWidth="1"/>
    <col min="6185" max="6186" width="2.28515625" style="40" customWidth="1"/>
    <col min="6187" max="6187" width="2.5703125" style="40" customWidth="1"/>
    <col min="6188" max="6188" width="2.28515625" style="40" customWidth="1"/>
    <col min="6189" max="6189" width="2" style="40" customWidth="1"/>
    <col min="6190" max="6401" width="9" style="40"/>
    <col min="6402" max="6402" width="0.85546875" style="40" customWidth="1"/>
    <col min="6403" max="6403" width="2.28515625" style="40" customWidth="1"/>
    <col min="6404" max="6404" width="2.42578125" style="40" customWidth="1"/>
    <col min="6405" max="6434" width="2.28515625" style="40" customWidth="1"/>
    <col min="6435" max="6438" width="2.5703125" style="40" customWidth="1"/>
    <col min="6439" max="6439" width="2.28515625" style="40" customWidth="1"/>
    <col min="6440" max="6440" width="2.5703125" style="40" customWidth="1"/>
    <col min="6441" max="6442" width="2.28515625" style="40" customWidth="1"/>
    <col min="6443" max="6443" width="2.5703125" style="40" customWidth="1"/>
    <col min="6444" max="6444" width="2.28515625" style="40" customWidth="1"/>
    <col min="6445" max="6445" width="2" style="40" customWidth="1"/>
    <col min="6446" max="6657" width="9" style="40"/>
    <col min="6658" max="6658" width="0.85546875" style="40" customWidth="1"/>
    <col min="6659" max="6659" width="2.28515625" style="40" customWidth="1"/>
    <col min="6660" max="6660" width="2.42578125" style="40" customWidth="1"/>
    <col min="6661" max="6690" width="2.28515625" style="40" customWidth="1"/>
    <col min="6691" max="6694" width="2.5703125" style="40" customWidth="1"/>
    <col min="6695" max="6695" width="2.28515625" style="40" customWidth="1"/>
    <col min="6696" max="6696" width="2.5703125" style="40" customWidth="1"/>
    <col min="6697" max="6698" width="2.28515625" style="40" customWidth="1"/>
    <col min="6699" max="6699" width="2.5703125" style="40" customWidth="1"/>
    <col min="6700" max="6700" width="2.28515625" style="40" customWidth="1"/>
    <col min="6701" max="6701" width="2" style="40" customWidth="1"/>
    <col min="6702" max="6913" width="9" style="40"/>
    <col min="6914" max="6914" width="0.85546875" style="40" customWidth="1"/>
    <col min="6915" max="6915" width="2.28515625" style="40" customWidth="1"/>
    <col min="6916" max="6916" width="2.42578125" style="40" customWidth="1"/>
    <col min="6917" max="6946" width="2.28515625" style="40" customWidth="1"/>
    <col min="6947" max="6950" width="2.5703125" style="40" customWidth="1"/>
    <col min="6951" max="6951" width="2.28515625" style="40" customWidth="1"/>
    <col min="6952" max="6952" width="2.5703125" style="40" customWidth="1"/>
    <col min="6953" max="6954" width="2.28515625" style="40" customWidth="1"/>
    <col min="6955" max="6955" width="2.5703125" style="40" customWidth="1"/>
    <col min="6956" max="6956" width="2.28515625" style="40" customWidth="1"/>
    <col min="6957" max="6957" width="2" style="40" customWidth="1"/>
    <col min="6958" max="7169" width="9" style="40"/>
    <col min="7170" max="7170" width="0.85546875" style="40" customWidth="1"/>
    <col min="7171" max="7171" width="2.28515625" style="40" customWidth="1"/>
    <col min="7172" max="7172" width="2.42578125" style="40" customWidth="1"/>
    <col min="7173" max="7202" width="2.28515625" style="40" customWidth="1"/>
    <col min="7203" max="7206" width="2.5703125" style="40" customWidth="1"/>
    <col min="7207" max="7207" width="2.28515625" style="40" customWidth="1"/>
    <col min="7208" max="7208" width="2.5703125" style="40" customWidth="1"/>
    <col min="7209" max="7210" width="2.28515625" style="40" customWidth="1"/>
    <col min="7211" max="7211" width="2.5703125" style="40" customWidth="1"/>
    <col min="7212" max="7212" width="2.28515625" style="40" customWidth="1"/>
    <col min="7213" max="7213" width="2" style="40" customWidth="1"/>
    <col min="7214" max="7425" width="9" style="40"/>
    <col min="7426" max="7426" width="0.85546875" style="40" customWidth="1"/>
    <col min="7427" max="7427" width="2.28515625" style="40" customWidth="1"/>
    <col min="7428" max="7428" width="2.42578125" style="40" customWidth="1"/>
    <col min="7429" max="7458" width="2.28515625" style="40" customWidth="1"/>
    <col min="7459" max="7462" width="2.5703125" style="40" customWidth="1"/>
    <col min="7463" max="7463" width="2.28515625" style="40" customWidth="1"/>
    <col min="7464" max="7464" width="2.5703125" style="40" customWidth="1"/>
    <col min="7465" max="7466" width="2.28515625" style="40" customWidth="1"/>
    <col min="7467" max="7467" width="2.5703125" style="40" customWidth="1"/>
    <col min="7468" max="7468" width="2.28515625" style="40" customWidth="1"/>
    <col min="7469" max="7469" width="2" style="40" customWidth="1"/>
    <col min="7470" max="7681" width="9" style="40"/>
    <col min="7682" max="7682" width="0.85546875" style="40" customWidth="1"/>
    <col min="7683" max="7683" width="2.28515625" style="40" customWidth="1"/>
    <col min="7684" max="7684" width="2.42578125" style="40" customWidth="1"/>
    <col min="7685" max="7714" width="2.28515625" style="40" customWidth="1"/>
    <col min="7715" max="7718" width="2.5703125" style="40" customWidth="1"/>
    <col min="7719" max="7719" width="2.28515625" style="40" customWidth="1"/>
    <col min="7720" max="7720" width="2.5703125" style="40" customWidth="1"/>
    <col min="7721" max="7722" width="2.28515625" style="40" customWidth="1"/>
    <col min="7723" max="7723" width="2.5703125" style="40" customWidth="1"/>
    <col min="7724" max="7724" width="2.28515625" style="40" customWidth="1"/>
    <col min="7725" max="7725" width="2" style="40" customWidth="1"/>
    <col min="7726" max="7937" width="9" style="40"/>
    <col min="7938" max="7938" width="0.85546875" style="40" customWidth="1"/>
    <col min="7939" max="7939" width="2.28515625" style="40" customWidth="1"/>
    <col min="7940" max="7940" width="2.42578125" style="40" customWidth="1"/>
    <col min="7941" max="7970" width="2.28515625" style="40" customWidth="1"/>
    <col min="7971" max="7974" width="2.5703125" style="40" customWidth="1"/>
    <col min="7975" max="7975" width="2.28515625" style="40" customWidth="1"/>
    <col min="7976" max="7976" width="2.5703125" style="40" customWidth="1"/>
    <col min="7977" max="7978" width="2.28515625" style="40" customWidth="1"/>
    <col min="7979" max="7979" width="2.5703125" style="40" customWidth="1"/>
    <col min="7980" max="7980" width="2.28515625" style="40" customWidth="1"/>
    <col min="7981" max="7981" width="2" style="40" customWidth="1"/>
    <col min="7982" max="8193" width="9" style="40"/>
    <col min="8194" max="8194" width="0.85546875" style="40" customWidth="1"/>
    <col min="8195" max="8195" width="2.28515625" style="40" customWidth="1"/>
    <col min="8196" max="8196" width="2.42578125" style="40" customWidth="1"/>
    <col min="8197" max="8226" width="2.28515625" style="40" customWidth="1"/>
    <col min="8227" max="8230" width="2.5703125" style="40" customWidth="1"/>
    <col min="8231" max="8231" width="2.28515625" style="40" customWidth="1"/>
    <col min="8232" max="8232" width="2.5703125" style="40" customWidth="1"/>
    <col min="8233" max="8234" width="2.28515625" style="40" customWidth="1"/>
    <col min="8235" max="8235" width="2.5703125" style="40" customWidth="1"/>
    <col min="8236" max="8236" width="2.28515625" style="40" customWidth="1"/>
    <col min="8237" max="8237" width="2" style="40" customWidth="1"/>
    <col min="8238" max="8449" width="9" style="40"/>
    <col min="8450" max="8450" width="0.85546875" style="40" customWidth="1"/>
    <col min="8451" max="8451" width="2.28515625" style="40" customWidth="1"/>
    <col min="8452" max="8452" width="2.42578125" style="40" customWidth="1"/>
    <col min="8453" max="8482" width="2.28515625" style="40" customWidth="1"/>
    <col min="8483" max="8486" width="2.5703125" style="40" customWidth="1"/>
    <col min="8487" max="8487" width="2.28515625" style="40" customWidth="1"/>
    <col min="8488" max="8488" width="2.5703125" style="40" customWidth="1"/>
    <col min="8489" max="8490" width="2.28515625" style="40" customWidth="1"/>
    <col min="8491" max="8491" width="2.5703125" style="40" customWidth="1"/>
    <col min="8492" max="8492" width="2.28515625" style="40" customWidth="1"/>
    <col min="8493" max="8493" width="2" style="40" customWidth="1"/>
    <col min="8494" max="8705" width="9" style="40"/>
    <col min="8706" max="8706" width="0.85546875" style="40" customWidth="1"/>
    <col min="8707" max="8707" width="2.28515625" style="40" customWidth="1"/>
    <col min="8708" max="8708" width="2.42578125" style="40" customWidth="1"/>
    <col min="8709" max="8738" width="2.28515625" style="40" customWidth="1"/>
    <col min="8739" max="8742" width="2.5703125" style="40" customWidth="1"/>
    <col min="8743" max="8743" width="2.28515625" style="40" customWidth="1"/>
    <col min="8744" max="8744" width="2.5703125" style="40" customWidth="1"/>
    <col min="8745" max="8746" width="2.28515625" style="40" customWidth="1"/>
    <col min="8747" max="8747" width="2.5703125" style="40" customWidth="1"/>
    <col min="8748" max="8748" width="2.28515625" style="40" customWidth="1"/>
    <col min="8749" max="8749" width="2" style="40" customWidth="1"/>
    <col min="8750" max="8961" width="9" style="40"/>
    <col min="8962" max="8962" width="0.85546875" style="40" customWidth="1"/>
    <col min="8963" max="8963" width="2.28515625" style="40" customWidth="1"/>
    <col min="8964" max="8964" width="2.42578125" style="40" customWidth="1"/>
    <col min="8965" max="8994" width="2.28515625" style="40" customWidth="1"/>
    <col min="8995" max="8998" width="2.5703125" style="40" customWidth="1"/>
    <col min="8999" max="8999" width="2.28515625" style="40" customWidth="1"/>
    <col min="9000" max="9000" width="2.5703125" style="40" customWidth="1"/>
    <col min="9001" max="9002" width="2.28515625" style="40" customWidth="1"/>
    <col min="9003" max="9003" width="2.5703125" style="40" customWidth="1"/>
    <col min="9004" max="9004" width="2.28515625" style="40" customWidth="1"/>
    <col min="9005" max="9005" width="2" style="40" customWidth="1"/>
    <col min="9006" max="9217" width="9" style="40"/>
    <col min="9218" max="9218" width="0.85546875" style="40" customWidth="1"/>
    <col min="9219" max="9219" width="2.28515625" style="40" customWidth="1"/>
    <col min="9220" max="9220" width="2.42578125" style="40" customWidth="1"/>
    <col min="9221" max="9250" width="2.28515625" style="40" customWidth="1"/>
    <col min="9251" max="9254" width="2.5703125" style="40" customWidth="1"/>
    <col min="9255" max="9255" width="2.28515625" style="40" customWidth="1"/>
    <col min="9256" max="9256" width="2.5703125" style="40" customWidth="1"/>
    <col min="9257" max="9258" width="2.28515625" style="40" customWidth="1"/>
    <col min="9259" max="9259" width="2.5703125" style="40" customWidth="1"/>
    <col min="9260" max="9260" width="2.28515625" style="40" customWidth="1"/>
    <col min="9261" max="9261" width="2" style="40" customWidth="1"/>
    <col min="9262" max="9473" width="9" style="40"/>
    <col min="9474" max="9474" width="0.85546875" style="40" customWidth="1"/>
    <col min="9475" max="9475" width="2.28515625" style="40" customWidth="1"/>
    <col min="9476" max="9476" width="2.42578125" style="40" customWidth="1"/>
    <col min="9477" max="9506" width="2.28515625" style="40" customWidth="1"/>
    <col min="9507" max="9510" width="2.5703125" style="40" customWidth="1"/>
    <col min="9511" max="9511" width="2.28515625" style="40" customWidth="1"/>
    <col min="9512" max="9512" width="2.5703125" style="40" customWidth="1"/>
    <col min="9513" max="9514" width="2.28515625" style="40" customWidth="1"/>
    <col min="9515" max="9515" width="2.5703125" style="40" customWidth="1"/>
    <col min="9516" max="9516" width="2.28515625" style="40" customWidth="1"/>
    <col min="9517" max="9517" width="2" style="40" customWidth="1"/>
    <col min="9518" max="9729" width="9" style="40"/>
    <col min="9730" max="9730" width="0.85546875" style="40" customWidth="1"/>
    <col min="9731" max="9731" width="2.28515625" style="40" customWidth="1"/>
    <col min="9732" max="9732" width="2.42578125" style="40" customWidth="1"/>
    <col min="9733" max="9762" width="2.28515625" style="40" customWidth="1"/>
    <col min="9763" max="9766" width="2.5703125" style="40" customWidth="1"/>
    <col min="9767" max="9767" width="2.28515625" style="40" customWidth="1"/>
    <col min="9768" max="9768" width="2.5703125" style="40" customWidth="1"/>
    <col min="9769" max="9770" width="2.28515625" style="40" customWidth="1"/>
    <col min="9771" max="9771" width="2.5703125" style="40" customWidth="1"/>
    <col min="9772" max="9772" width="2.28515625" style="40" customWidth="1"/>
    <col min="9773" max="9773" width="2" style="40" customWidth="1"/>
    <col min="9774" max="9985" width="9" style="40"/>
    <col min="9986" max="9986" width="0.85546875" style="40" customWidth="1"/>
    <col min="9987" max="9987" width="2.28515625" style="40" customWidth="1"/>
    <col min="9988" max="9988" width="2.42578125" style="40" customWidth="1"/>
    <col min="9989" max="10018" width="2.28515625" style="40" customWidth="1"/>
    <col min="10019" max="10022" width="2.5703125" style="40" customWidth="1"/>
    <col min="10023" max="10023" width="2.28515625" style="40" customWidth="1"/>
    <col min="10024" max="10024" width="2.5703125" style="40" customWidth="1"/>
    <col min="10025" max="10026" width="2.28515625" style="40" customWidth="1"/>
    <col min="10027" max="10027" width="2.5703125" style="40" customWidth="1"/>
    <col min="10028" max="10028" width="2.28515625" style="40" customWidth="1"/>
    <col min="10029" max="10029" width="2" style="40" customWidth="1"/>
    <col min="10030" max="10241" width="9" style="40"/>
    <col min="10242" max="10242" width="0.85546875" style="40" customWidth="1"/>
    <col min="10243" max="10243" width="2.28515625" style="40" customWidth="1"/>
    <col min="10244" max="10244" width="2.42578125" style="40" customWidth="1"/>
    <col min="10245" max="10274" width="2.28515625" style="40" customWidth="1"/>
    <col min="10275" max="10278" width="2.5703125" style="40" customWidth="1"/>
    <col min="10279" max="10279" width="2.28515625" style="40" customWidth="1"/>
    <col min="10280" max="10280" width="2.5703125" style="40" customWidth="1"/>
    <col min="10281" max="10282" width="2.28515625" style="40" customWidth="1"/>
    <col min="10283" max="10283" width="2.5703125" style="40" customWidth="1"/>
    <col min="10284" max="10284" width="2.28515625" style="40" customWidth="1"/>
    <col min="10285" max="10285" width="2" style="40" customWidth="1"/>
    <col min="10286" max="10497" width="9" style="40"/>
    <col min="10498" max="10498" width="0.85546875" style="40" customWidth="1"/>
    <col min="10499" max="10499" width="2.28515625" style="40" customWidth="1"/>
    <col min="10500" max="10500" width="2.42578125" style="40" customWidth="1"/>
    <col min="10501" max="10530" width="2.28515625" style="40" customWidth="1"/>
    <col min="10531" max="10534" width="2.5703125" style="40" customWidth="1"/>
    <col min="10535" max="10535" width="2.28515625" style="40" customWidth="1"/>
    <col min="10536" max="10536" width="2.5703125" style="40" customWidth="1"/>
    <col min="10537" max="10538" width="2.28515625" style="40" customWidth="1"/>
    <col min="10539" max="10539" width="2.5703125" style="40" customWidth="1"/>
    <col min="10540" max="10540" width="2.28515625" style="40" customWidth="1"/>
    <col min="10541" max="10541" width="2" style="40" customWidth="1"/>
    <col min="10542" max="10753" width="9" style="40"/>
    <col min="10754" max="10754" width="0.85546875" style="40" customWidth="1"/>
    <col min="10755" max="10755" width="2.28515625" style="40" customWidth="1"/>
    <col min="10756" max="10756" width="2.42578125" style="40" customWidth="1"/>
    <col min="10757" max="10786" width="2.28515625" style="40" customWidth="1"/>
    <col min="10787" max="10790" width="2.5703125" style="40" customWidth="1"/>
    <col min="10791" max="10791" width="2.28515625" style="40" customWidth="1"/>
    <col min="10792" max="10792" width="2.5703125" style="40" customWidth="1"/>
    <col min="10793" max="10794" width="2.28515625" style="40" customWidth="1"/>
    <col min="10795" max="10795" width="2.5703125" style="40" customWidth="1"/>
    <col min="10796" max="10796" width="2.28515625" style="40" customWidth="1"/>
    <col min="10797" max="10797" width="2" style="40" customWidth="1"/>
    <col min="10798" max="11009" width="9" style="40"/>
    <col min="11010" max="11010" width="0.85546875" style="40" customWidth="1"/>
    <col min="11011" max="11011" width="2.28515625" style="40" customWidth="1"/>
    <col min="11012" max="11012" width="2.42578125" style="40" customWidth="1"/>
    <col min="11013" max="11042" width="2.28515625" style="40" customWidth="1"/>
    <col min="11043" max="11046" width="2.5703125" style="40" customWidth="1"/>
    <col min="11047" max="11047" width="2.28515625" style="40" customWidth="1"/>
    <col min="11048" max="11048" width="2.5703125" style="40" customWidth="1"/>
    <col min="11049" max="11050" width="2.28515625" style="40" customWidth="1"/>
    <col min="11051" max="11051" width="2.5703125" style="40" customWidth="1"/>
    <col min="11052" max="11052" width="2.28515625" style="40" customWidth="1"/>
    <col min="11053" max="11053" width="2" style="40" customWidth="1"/>
    <col min="11054" max="11265" width="9" style="40"/>
    <col min="11266" max="11266" width="0.85546875" style="40" customWidth="1"/>
    <col min="11267" max="11267" width="2.28515625" style="40" customWidth="1"/>
    <col min="11268" max="11268" width="2.42578125" style="40" customWidth="1"/>
    <col min="11269" max="11298" width="2.28515625" style="40" customWidth="1"/>
    <col min="11299" max="11302" width="2.5703125" style="40" customWidth="1"/>
    <col min="11303" max="11303" width="2.28515625" style="40" customWidth="1"/>
    <col min="11304" max="11304" width="2.5703125" style="40" customWidth="1"/>
    <col min="11305" max="11306" width="2.28515625" style="40" customWidth="1"/>
    <col min="11307" max="11307" width="2.5703125" style="40" customWidth="1"/>
    <col min="11308" max="11308" width="2.28515625" style="40" customWidth="1"/>
    <col min="11309" max="11309" width="2" style="40" customWidth="1"/>
    <col min="11310" max="11521" width="9" style="40"/>
    <col min="11522" max="11522" width="0.85546875" style="40" customWidth="1"/>
    <col min="11523" max="11523" width="2.28515625" style="40" customWidth="1"/>
    <col min="11524" max="11524" width="2.42578125" style="40" customWidth="1"/>
    <col min="11525" max="11554" width="2.28515625" style="40" customWidth="1"/>
    <col min="11555" max="11558" width="2.5703125" style="40" customWidth="1"/>
    <col min="11559" max="11559" width="2.28515625" style="40" customWidth="1"/>
    <col min="11560" max="11560" width="2.5703125" style="40" customWidth="1"/>
    <col min="11561" max="11562" width="2.28515625" style="40" customWidth="1"/>
    <col min="11563" max="11563" width="2.5703125" style="40" customWidth="1"/>
    <col min="11564" max="11564" width="2.28515625" style="40" customWidth="1"/>
    <col min="11565" max="11565" width="2" style="40" customWidth="1"/>
    <col min="11566" max="11777" width="9" style="40"/>
    <col min="11778" max="11778" width="0.85546875" style="40" customWidth="1"/>
    <col min="11779" max="11779" width="2.28515625" style="40" customWidth="1"/>
    <col min="11780" max="11780" width="2.42578125" style="40" customWidth="1"/>
    <col min="11781" max="11810" width="2.28515625" style="40" customWidth="1"/>
    <col min="11811" max="11814" width="2.5703125" style="40" customWidth="1"/>
    <col min="11815" max="11815" width="2.28515625" style="40" customWidth="1"/>
    <col min="11816" max="11816" width="2.5703125" style="40" customWidth="1"/>
    <col min="11817" max="11818" width="2.28515625" style="40" customWidth="1"/>
    <col min="11819" max="11819" width="2.5703125" style="40" customWidth="1"/>
    <col min="11820" max="11820" width="2.28515625" style="40" customWidth="1"/>
    <col min="11821" max="11821" width="2" style="40" customWidth="1"/>
    <col min="11822" max="12033" width="9" style="40"/>
    <col min="12034" max="12034" width="0.85546875" style="40" customWidth="1"/>
    <col min="12035" max="12035" width="2.28515625" style="40" customWidth="1"/>
    <col min="12036" max="12036" width="2.42578125" style="40" customWidth="1"/>
    <col min="12037" max="12066" width="2.28515625" style="40" customWidth="1"/>
    <col min="12067" max="12070" width="2.5703125" style="40" customWidth="1"/>
    <col min="12071" max="12071" width="2.28515625" style="40" customWidth="1"/>
    <col min="12072" max="12072" width="2.5703125" style="40" customWidth="1"/>
    <col min="12073" max="12074" width="2.28515625" style="40" customWidth="1"/>
    <col min="12075" max="12075" width="2.5703125" style="40" customWidth="1"/>
    <col min="12076" max="12076" width="2.28515625" style="40" customWidth="1"/>
    <col min="12077" max="12077" width="2" style="40" customWidth="1"/>
    <col min="12078" max="12289" width="9" style="40"/>
    <col min="12290" max="12290" width="0.85546875" style="40" customWidth="1"/>
    <col min="12291" max="12291" width="2.28515625" style="40" customWidth="1"/>
    <col min="12292" max="12292" width="2.42578125" style="40" customWidth="1"/>
    <col min="12293" max="12322" width="2.28515625" style="40" customWidth="1"/>
    <col min="12323" max="12326" width="2.5703125" style="40" customWidth="1"/>
    <col min="12327" max="12327" width="2.28515625" style="40" customWidth="1"/>
    <col min="12328" max="12328" width="2.5703125" style="40" customWidth="1"/>
    <col min="12329" max="12330" width="2.28515625" style="40" customWidth="1"/>
    <col min="12331" max="12331" width="2.5703125" style="40" customWidth="1"/>
    <col min="12332" max="12332" width="2.28515625" style="40" customWidth="1"/>
    <col min="12333" max="12333" width="2" style="40" customWidth="1"/>
    <col min="12334" max="12545" width="9" style="40"/>
    <col min="12546" max="12546" width="0.85546875" style="40" customWidth="1"/>
    <col min="12547" max="12547" width="2.28515625" style="40" customWidth="1"/>
    <col min="12548" max="12548" width="2.42578125" style="40" customWidth="1"/>
    <col min="12549" max="12578" width="2.28515625" style="40" customWidth="1"/>
    <col min="12579" max="12582" width="2.5703125" style="40" customWidth="1"/>
    <col min="12583" max="12583" width="2.28515625" style="40" customWidth="1"/>
    <col min="12584" max="12584" width="2.5703125" style="40" customWidth="1"/>
    <col min="12585" max="12586" width="2.28515625" style="40" customWidth="1"/>
    <col min="12587" max="12587" width="2.5703125" style="40" customWidth="1"/>
    <col min="12588" max="12588" width="2.28515625" style="40" customWidth="1"/>
    <col min="12589" max="12589" width="2" style="40" customWidth="1"/>
    <col min="12590" max="12801" width="9" style="40"/>
    <col min="12802" max="12802" width="0.85546875" style="40" customWidth="1"/>
    <col min="12803" max="12803" width="2.28515625" style="40" customWidth="1"/>
    <col min="12804" max="12804" width="2.42578125" style="40" customWidth="1"/>
    <col min="12805" max="12834" width="2.28515625" style="40" customWidth="1"/>
    <col min="12835" max="12838" width="2.5703125" style="40" customWidth="1"/>
    <col min="12839" max="12839" width="2.28515625" style="40" customWidth="1"/>
    <col min="12840" max="12840" width="2.5703125" style="40" customWidth="1"/>
    <col min="12841" max="12842" width="2.28515625" style="40" customWidth="1"/>
    <col min="12843" max="12843" width="2.5703125" style="40" customWidth="1"/>
    <col min="12844" max="12844" width="2.28515625" style="40" customWidth="1"/>
    <col min="12845" max="12845" width="2" style="40" customWidth="1"/>
    <col min="12846" max="13057" width="9" style="40"/>
    <col min="13058" max="13058" width="0.85546875" style="40" customWidth="1"/>
    <col min="13059" max="13059" width="2.28515625" style="40" customWidth="1"/>
    <col min="13060" max="13060" width="2.42578125" style="40" customWidth="1"/>
    <col min="13061" max="13090" width="2.28515625" style="40" customWidth="1"/>
    <col min="13091" max="13094" width="2.5703125" style="40" customWidth="1"/>
    <col min="13095" max="13095" width="2.28515625" style="40" customWidth="1"/>
    <col min="13096" max="13096" width="2.5703125" style="40" customWidth="1"/>
    <col min="13097" max="13098" width="2.28515625" style="40" customWidth="1"/>
    <col min="13099" max="13099" width="2.5703125" style="40" customWidth="1"/>
    <col min="13100" max="13100" width="2.28515625" style="40" customWidth="1"/>
    <col min="13101" max="13101" width="2" style="40" customWidth="1"/>
    <col min="13102" max="13313" width="9" style="40"/>
    <col min="13314" max="13314" width="0.85546875" style="40" customWidth="1"/>
    <col min="13315" max="13315" width="2.28515625" style="40" customWidth="1"/>
    <col min="13316" max="13316" width="2.42578125" style="40" customWidth="1"/>
    <col min="13317" max="13346" width="2.28515625" style="40" customWidth="1"/>
    <col min="13347" max="13350" width="2.5703125" style="40" customWidth="1"/>
    <col min="13351" max="13351" width="2.28515625" style="40" customWidth="1"/>
    <col min="13352" max="13352" width="2.5703125" style="40" customWidth="1"/>
    <col min="13353" max="13354" width="2.28515625" style="40" customWidth="1"/>
    <col min="13355" max="13355" width="2.5703125" style="40" customWidth="1"/>
    <col min="13356" max="13356" width="2.28515625" style="40" customWidth="1"/>
    <col min="13357" max="13357" width="2" style="40" customWidth="1"/>
    <col min="13358" max="13569" width="9" style="40"/>
    <col min="13570" max="13570" width="0.85546875" style="40" customWidth="1"/>
    <col min="13571" max="13571" width="2.28515625" style="40" customWidth="1"/>
    <col min="13572" max="13572" width="2.42578125" style="40" customWidth="1"/>
    <col min="13573" max="13602" width="2.28515625" style="40" customWidth="1"/>
    <col min="13603" max="13606" width="2.5703125" style="40" customWidth="1"/>
    <col min="13607" max="13607" width="2.28515625" style="40" customWidth="1"/>
    <col min="13608" max="13608" width="2.5703125" style="40" customWidth="1"/>
    <col min="13609" max="13610" width="2.28515625" style="40" customWidth="1"/>
    <col min="13611" max="13611" width="2.5703125" style="40" customWidth="1"/>
    <col min="13612" max="13612" width="2.28515625" style="40" customWidth="1"/>
    <col min="13613" max="13613" width="2" style="40" customWidth="1"/>
    <col min="13614" max="13825" width="9" style="40"/>
    <col min="13826" max="13826" width="0.85546875" style="40" customWidth="1"/>
    <col min="13827" max="13827" width="2.28515625" style="40" customWidth="1"/>
    <col min="13828" max="13828" width="2.42578125" style="40" customWidth="1"/>
    <col min="13829" max="13858" width="2.28515625" style="40" customWidth="1"/>
    <col min="13859" max="13862" width="2.5703125" style="40" customWidth="1"/>
    <col min="13863" max="13863" width="2.28515625" style="40" customWidth="1"/>
    <col min="13864" max="13864" width="2.5703125" style="40" customWidth="1"/>
    <col min="13865" max="13866" width="2.28515625" style="40" customWidth="1"/>
    <col min="13867" max="13867" width="2.5703125" style="40" customWidth="1"/>
    <col min="13868" max="13868" width="2.28515625" style="40" customWidth="1"/>
    <col min="13869" max="13869" width="2" style="40" customWidth="1"/>
    <col min="13870" max="14081" width="9" style="40"/>
    <col min="14082" max="14082" width="0.85546875" style="40" customWidth="1"/>
    <col min="14083" max="14083" width="2.28515625" style="40" customWidth="1"/>
    <col min="14084" max="14084" width="2.42578125" style="40" customWidth="1"/>
    <col min="14085" max="14114" width="2.28515625" style="40" customWidth="1"/>
    <col min="14115" max="14118" width="2.5703125" style="40" customWidth="1"/>
    <col min="14119" max="14119" width="2.28515625" style="40" customWidth="1"/>
    <col min="14120" max="14120" width="2.5703125" style="40" customWidth="1"/>
    <col min="14121" max="14122" width="2.28515625" style="40" customWidth="1"/>
    <col min="14123" max="14123" width="2.5703125" style="40" customWidth="1"/>
    <col min="14124" max="14124" width="2.28515625" style="40" customWidth="1"/>
    <col min="14125" max="14125" width="2" style="40" customWidth="1"/>
    <col min="14126" max="14337" width="9" style="40"/>
    <col min="14338" max="14338" width="0.85546875" style="40" customWidth="1"/>
    <col min="14339" max="14339" width="2.28515625" style="40" customWidth="1"/>
    <col min="14340" max="14340" width="2.42578125" style="40" customWidth="1"/>
    <col min="14341" max="14370" width="2.28515625" style="40" customWidth="1"/>
    <col min="14371" max="14374" width="2.5703125" style="40" customWidth="1"/>
    <col min="14375" max="14375" width="2.28515625" style="40" customWidth="1"/>
    <col min="14376" max="14376" width="2.5703125" style="40" customWidth="1"/>
    <col min="14377" max="14378" width="2.28515625" style="40" customWidth="1"/>
    <col min="14379" max="14379" width="2.5703125" style="40" customWidth="1"/>
    <col min="14380" max="14380" width="2.28515625" style="40" customWidth="1"/>
    <col min="14381" max="14381" width="2" style="40" customWidth="1"/>
    <col min="14382" max="14593" width="9" style="40"/>
    <col min="14594" max="14594" width="0.85546875" style="40" customWidth="1"/>
    <col min="14595" max="14595" width="2.28515625" style="40" customWidth="1"/>
    <col min="14596" max="14596" width="2.42578125" style="40" customWidth="1"/>
    <col min="14597" max="14626" width="2.28515625" style="40" customWidth="1"/>
    <col min="14627" max="14630" width="2.5703125" style="40" customWidth="1"/>
    <col min="14631" max="14631" width="2.28515625" style="40" customWidth="1"/>
    <col min="14632" max="14632" width="2.5703125" style="40" customWidth="1"/>
    <col min="14633" max="14634" width="2.28515625" style="40" customWidth="1"/>
    <col min="14635" max="14635" width="2.5703125" style="40" customWidth="1"/>
    <col min="14636" max="14636" width="2.28515625" style="40" customWidth="1"/>
    <col min="14637" max="14637" width="2" style="40" customWidth="1"/>
    <col min="14638" max="14849" width="9" style="40"/>
    <col min="14850" max="14850" width="0.85546875" style="40" customWidth="1"/>
    <col min="14851" max="14851" width="2.28515625" style="40" customWidth="1"/>
    <col min="14852" max="14852" width="2.42578125" style="40" customWidth="1"/>
    <col min="14853" max="14882" width="2.28515625" style="40" customWidth="1"/>
    <col min="14883" max="14886" width="2.5703125" style="40" customWidth="1"/>
    <col min="14887" max="14887" width="2.28515625" style="40" customWidth="1"/>
    <col min="14888" max="14888" width="2.5703125" style="40" customWidth="1"/>
    <col min="14889" max="14890" width="2.28515625" style="40" customWidth="1"/>
    <col min="14891" max="14891" width="2.5703125" style="40" customWidth="1"/>
    <col min="14892" max="14892" width="2.28515625" style="40" customWidth="1"/>
    <col min="14893" max="14893" width="2" style="40" customWidth="1"/>
    <col min="14894" max="15105" width="9" style="40"/>
    <col min="15106" max="15106" width="0.85546875" style="40" customWidth="1"/>
    <col min="15107" max="15107" width="2.28515625" style="40" customWidth="1"/>
    <col min="15108" max="15108" width="2.42578125" style="40" customWidth="1"/>
    <col min="15109" max="15138" width="2.28515625" style="40" customWidth="1"/>
    <col min="15139" max="15142" width="2.5703125" style="40" customWidth="1"/>
    <col min="15143" max="15143" width="2.28515625" style="40" customWidth="1"/>
    <col min="15144" max="15144" width="2.5703125" style="40" customWidth="1"/>
    <col min="15145" max="15146" width="2.28515625" style="40" customWidth="1"/>
    <col min="15147" max="15147" width="2.5703125" style="40" customWidth="1"/>
    <col min="15148" max="15148" width="2.28515625" style="40" customWidth="1"/>
    <col min="15149" max="15149" width="2" style="40" customWidth="1"/>
    <col min="15150" max="15361" width="9" style="40"/>
    <col min="15362" max="15362" width="0.85546875" style="40" customWidth="1"/>
    <col min="15363" max="15363" width="2.28515625" style="40" customWidth="1"/>
    <col min="15364" max="15364" width="2.42578125" style="40" customWidth="1"/>
    <col min="15365" max="15394" width="2.28515625" style="40" customWidth="1"/>
    <col min="15395" max="15398" width="2.5703125" style="40" customWidth="1"/>
    <col min="15399" max="15399" width="2.28515625" style="40" customWidth="1"/>
    <col min="15400" max="15400" width="2.5703125" style="40" customWidth="1"/>
    <col min="15401" max="15402" width="2.28515625" style="40" customWidth="1"/>
    <col min="15403" max="15403" width="2.5703125" style="40" customWidth="1"/>
    <col min="15404" max="15404" width="2.28515625" style="40" customWidth="1"/>
    <col min="15405" max="15405" width="2" style="40" customWidth="1"/>
    <col min="15406" max="15617" width="9" style="40"/>
    <col min="15618" max="15618" width="0.85546875" style="40" customWidth="1"/>
    <col min="15619" max="15619" width="2.28515625" style="40" customWidth="1"/>
    <col min="15620" max="15620" width="2.42578125" style="40" customWidth="1"/>
    <col min="15621" max="15650" width="2.28515625" style="40" customWidth="1"/>
    <col min="15651" max="15654" width="2.5703125" style="40" customWidth="1"/>
    <col min="15655" max="15655" width="2.28515625" style="40" customWidth="1"/>
    <col min="15656" max="15656" width="2.5703125" style="40" customWidth="1"/>
    <col min="15657" max="15658" width="2.28515625" style="40" customWidth="1"/>
    <col min="15659" max="15659" width="2.5703125" style="40" customWidth="1"/>
    <col min="15660" max="15660" width="2.28515625" style="40" customWidth="1"/>
    <col min="15661" max="15661" width="2" style="40" customWidth="1"/>
    <col min="15662" max="15873" width="9" style="40"/>
    <col min="15874" max="15874" width="0.85546875" style="40" customWidth="1"/>
    <col min="15875" max="15875" width="2.28515625" style="40" customWidth="1"/>
    <col min="15876" max="15876" width="2.42578125" style="40" customWidth="1"/>
    <col min="15877" max="15906" width="2.28515625" style="40" customWidth="1"/>
    <col min="15907" max="15910" width="2.5703125" style="40" customWidth="1"/>
    <col min="15911" max="15911" width="2.28515625" style="40" customWidth="1"/>
    <col min="15912" max="15912" width="2.5703125" style="40" customWidth="1"/>
    <col min="15913" max="15914" width="2.28515625" style="40" customWidth="1"/>
    <col min="15915" max="15915" width="2.5703125" style="40" customWidth="1"/>
    <col min="15916" max="15916" width="2.28515625" style="40" customWidth="1"/>
    <col min="15917" max="15917" width="2" style="40" customWidth="1"/>
    <col min="15918" max="16129" width="9" style="40"/>
    <col min="16130" max="16130" width="0.85546875" style="40" customWidth="1"/>
    <col min="16131" max="16131" width="2.28515625" style="40" customWidth="1"/>
    <col min="16132" max="16132" width="2.42578125" style="40" customWidth="1"/>
    <col min="16133" max="16162" width="2.28515625" style="40" customWidth="1"/>
    <col min="16163" max="16166" width="2.5703125" style="40" customWidth="1"/>
    <col min="16167" max="16167" width="2.28515625" style="40" customWidth="1"/>
    <col min="16168" max="16168" width="2.5703125" style="40" customWidth="1"/>
    <col min="16169" max="16170" width="2.28515625" style="40" customWidth="1"/>
    <col min="16171" max="16171" width="2.5703125" style="40" customWidth="1"/>
    <col min="16172" max="16172" width="2.28515625" style="40" customWidth="1"/>
    <col min="16173" max="16173" width="2" style="40" customWidth="1"/>
    <col min="16174" max="16384" width="9" style="40"/>
  </cols>
  <sheetData>
    <row r="1" spans="1:67" ht="12.75" customHeight="1">
      <c r="A1" s="749" t="s">
        <v>256</v>
      </c>
      <c r="B1" s="749"/>
      <c r="C1" s="749"/>
      <c r="D1" s="749"/>
      <c r="E1" s="749"/>
      <c r="F1" s="749"/>
      <c r="G1" s="749"/>
      <c r="H1" s="749"/>
      <c r="I1" s="749"/>
      <c r="J1" s="749"/>
      <c r="K1" s="749"/>
      <c r="L1" s="749"/>
      <c r="M1" s="749"/>
      <c r="N1" s="749"/>
      <c r="O1" s="749"/>
      <c r="P1" s="749"/>
      <c r="Q1" s="749"/>
      <c r="R1" s="749"/>
      <c r="S1" s="749"/>
      <c r="T1" s="749"/>
      <c r="U1" s="749"/>
      <c r="V1" s="749"/>
      <c r="W1" s="749"/>
      <c r="X1" s="749"/>
      <c r="Y1" s="749"/>
      <c r="Z1" s="749"/>
      <c r="AA1" s="749"/>
      <c r="AB1" s="749"/>
      <c r="AC1" s="749"/>
      <c r="AD1" s="749"/>
      <c r="AE1" s="749"/>
      <c r="AF1" s="749"/>
      <c r="AG1" s="749"/>
      <c r="AH1" s="749"/>
      <c r="AI1" s="749"/>
      <c r="AJ1" s="749"/>
      <c r="AK1" s="749"/>
      <c r="AL1" s="749"/>
      <c r="AM1" s="749"/>
      <c r="AN1" s="749"/>
      <c r="AO1" s="749"/>
      <c r="AP1" s="749"/>
      <c r="AQ1" s="749"/>
      <c r="AR1" s="749"/>
      <c r="AS1" s="749"/>
    </row>
    <row r="2" spans="1:67">
      <c r="A2" s="6"/>
      <c r="B2" s="750" t="s">
        <v>1</v>
      </c>
      <c r="C2" s="751"/>
      <c r="D2" s="762" t="s">
        <v>0</v>
      </c>
      <c r="E2" s="763"/>
      <c r="F2" s="763"/>
      <c r="G2" s="763"/>
      <c r="H2" s="763"/>
      <c r="I2" s="763"/>
      <c r="J2" s="763"/>
      <c r="K2" s="763"/>
      <c r="L2" s="763"/>
      <c r="M2" s="763"/>
      <c r="N2" s="763"/>
      <c r="O2" s="763"/>
      <c r="P2" s="763"/>
      <c r="Q2" s="763"/>
      <c r="R2" s="763"/>
      <c r="S2" s="763"/>
      <c r="T2" s="763"/>
      <c r="U2" s="763"/>
      <c r="V2" s="763"/>
      <c r="W2" s="763"/>
      <c r="X2" s="763"/>
      <c r="Y2" s="763"/>
      <c r="Z2" s="763"/>
      <c r="AA2" s="763"/>
      <c r="AB2" s="763"/>
      <c r="AC2" s="763"/>
      <c r="AD2" s="763"/>
      <c r="AE2" s="763"/>
      <c r="AF2" s="763"/>
      <c r="AG2" s="763"/>
      <c r="AH2" s="764"/>
      <c r="AI2" s="764"/>
      <c r="AJ2" s="764"/>
      <c r="AK2" s="765"/>
      <c r="AL2" s="750" t="s">
        <v>29</v>
      </c>
      <c r="AM2" s="754"/>
      <c r="AN2" s="754"/>
      <c r="AO2" s="751"/>
      <c r="AP2" s="756" t="s">
        <v>30</v>
      </c>
      <c r="AQ2" s="757"/>
      <c r="AR2" s="758"/>
      <c r="AS2" s="6"/>
    </row>
    <row r="3" spans="1:67" ht="21.75" customHeight="1">
      <c r="A3" s="6"/>
      <c r="B3" s="752"/>
      <c r="C3" s="753"/>
      <c r="D3" s="766"/>
      <c r="E3" s="767"/>
      <c r="F3" s="767"/>
      <c r="G3" s="767"/>
      <c r="H3" s="767"/>
      <c r="I3" s="767"/>
      <c r="J3" s="767"/>
      <c r="K3" s="767"/>
      <c r="L3" s="767"/>
      <c r="M3" s="767"/>
      <c r="N3" s="767"/>
      <c r="O3" s="767"/>
      <c r="P3" s="767"/>
      <c r="Q3" s="767"/>
      <c r="R3" s="767"/>
      <c r="S3" s="767"/>
      <c r="T3" s="767"/>
      <c r="U3" s="767"/>
      <c r="V3" s="767"/>
      <c r="W3" s="767"/>
      <c r="X3" s="767"/>
      <c r="Y3" s="767"/>
      <c r="Z3" s="767"/>
      <c r="AA3" s="767"/>
      <c r="AB3" s="767"/>
      <c r="AC3" s="767"/>
      <c r="AD3" s="767"/>
      <c r="AE3" s="767"/>
      <c r="AF3" s="767"/>
      <c r="AG3" s="767"/>
      <c r="AH3" s="768"/>
      <c r="AI3" s="768"/>
      <c r="AJ3" s="768"/>
      <c r="AK3" s="769"/>
      <c r="AL3" s="752"/>
      <c r="AM3" s="755"/>
      <c r="AN3" s="755"/>
      <c r="AO3" s="753"/>
      <c r="AP3" s="759"/>
      <c r="AQ3" s="760"/>
      <c r="AR3" s="761"/>
      <c r="AS3" s="6"/>
      <c r="AU3" s="40" t="s">
        <v>10</v>
      </c>
      <c r="BL3" s="39" t="s">
        <v>95</v>
      </c>
      <c r="BM3" s="39" t="s">
        <v>95</v>
      </c>
      <c r="BN3" s="39" t="s">
        <v>95</v>
      </c>
      <c r="BO3" s="39" t="s">
        <v>95</v>
      </c>
    </row>
    <row r="4" spans="1:67" s="61" customFormat="1" ht="19.5" customHeight="1">
      <c r="A4" s="44"/>
      <c r="B4" s="673" t="s">
        <v>3</v>
      </c>
      <c r="C4" s="674"/>
      <c r="D4" s="675" t="s">
        <v>103</v>
      </c>
      <c r="E4" s="675"/>
      <c r="F4" s="675"/>
      <c r="G4" s="675"/>
      <c r="H4" s="675"/>
      <c r="I4" s="675"/>
      <c r="J4" s="675"/>
      <c r="K4" s="675"/>
      <c r="L4" s="675"/>
      <c r="M4" s="675"/>
      <c r="N4" s="675"/>
      <c r="O4" s="675"/>
      <c r="P4" s="675"/>
      <c r="Q4" s="675"/>
      <c r="R4" s="675"/>
      <c r="S4" s="675"/>
      <c r="T4" s="675"/>
      <c r="U4" s="675"/>
      <c r="V4" s="675"/>
      <c r="W4" s="675"/>
      <c r="X4" s="675"/>
      <c r="Y4" s="675"/>
      <c r="Z4" s="675"/>
      <c r="AA4" s="675"/>
      <c r="AB4" s="675"/>
      <c r="AC4" s="675"/>
      <c r="AD4" s="675"/>
      <c r="AE4" s="675"/>
      <c r="AF4" s="675"/>
      <c r="AG4" s="675"/>
      <c r="AH4" s="675"/>
      <c r="AI4" s="675"/>
      <c r="AJ4" s="675"/>
      <c r="AK4" s="675"/>
      <c r="AL4" s="673"/>
      <c r="AM4" s="721"/>
      <c r="AN4" s="675"/>
      <c r="AO4" s="675"/>
      <c r="AP4" s="675"/>
      <c r="AQ4" s="675"/>
      <c r="AR4" s="675"/>
      <c r="AS4" s="44"/>
    </row>
    <row r="5" spans="1:67" ht="2.25" customHeight="1">
      <c r="A5" s="6"/>
      <c r="B5" s="667" t="s">
        <v>119</v>
      </c>
      <c r="C5" s="659"/>
      <c r="D5" s="661" t="s">
        <v>257</v>
      </c>
      <c r="E5" s="662"/>
      <c r="F5" s="662"/>
      <c r="G5" s="662"/>
      <c r="H5" s="662"/>
      <c r="I5" s="662"/>
      <c r="J5" s="662"/>
      <c r="K5" s="662"/>
      <c r="L5" s="662"/>
      <c r="M5" s="662"/>
      <c r="N5" s="662"/>
      <c r="O5" s="662"/>
      <c r="P5" s="662"/>
      <c r="Q5" s="662"/>
      <c r="R5" s="662"/>
      <c r="S5" s="662"/>
      <c r="T5" s="662"/>
      <c r="U5" s="662"/>
      <c r="V5" s="662"/>
      <c r="W5" s="662"/>
      <c r="X5" s="662"/>
      <c r="Y5" s="662"/>
      <c r="Z5" s="662"/>
      <c r="AA5" s="662"/>
      <c r="AB5" s="662"/>
      <c r="AC5" s="662"/>
      <c r="AD5" s="662"/>
      <c r="AE5" s="662"/>
      <c r="AF5" s="662"/>
      <c r="AG5" s="662"/>
      <c r="AH5" s="662"/>
      <c r="AI5" s="662"/>
      <c r="AJ5" s="662"/>
      <c r="AK5" s="663"/>
      <c r="AL5" s="681"/>
      <c r="AM5" s="144"/>
      <c r="AN5" s="144"/>
      <c r="AO5" s="145"/>
      <c r="AP5" s="708" t="s">
        <v>31</v>
      </c>
      <c r="AQ5" s="709"/>
      <c r="AR5" s="710"/>
      <c r="AS5" s="6"/>
      <c r="AX5" s="41" t="s">
        <v>31</v>
      </c>
    </row>
    <row r="6" spans="1:67" ht="15" customHeight="1">
      <c r="A6" s="6"/>
      <c r="B6" s="658"/>
      <c r="C6" s="660"/>
      <c r="D6" s="664"/>
      <c r="E6" s="665"/>
      <c r="F6" s="665"/>
      <c r="G6" s="665"/>
      <c r="H6" s="665"/>
      <c r="I6" s="665"/>
      <c r="J6" s="665"/>
      <c r="K6" s="665"/>
      <c r="L6" s="665"/>
      <c r="M6" s="665"/>
      <c r="N6" s="665"/>
      <c r="O6" s="665"/>
      <c r="P6" s="665"/>
      <c r="Q6" s="665"/>
      <c r="R6" s="665"/>
      <c r="S6" s="665"/>
      <c r="T6" s="665"/>
      <c r="U6" s="665"/>
      <c r="V6" s="665"/>
      <c r="W6" s="665"/>
      <c r="X6" s="665"/>
      <c r="Y6" s="665"/>
      <c r="Z6" s="665"/>
      <c r="AA6" s="665"/>
      <c r="AB6" s="665"/>
      <c r="AC6" s="665"/>
      <c r="AD6" s="665"/>
      <c r="AE6" s="665"/>
      <c r="AF6" s="665"/>
      <c r="AG6" s="665"/>
      <c r="AH6" s="665"/>
      <c r="AI6" s="665"/>
      <c r="AJ6" s="665"/>
      <c r="AK6" s="666"/>
      <c r="AL6" s="698"/>
      <c r="AM6" s="684"/>
      <c r="AN6" s="685"/>
      <c r="AO6" s="146"/>
      <c r="AP6" s="711"/>
      <c r="AQ6" s="712"/>
      <c r="AR6" s="713"/>
      <c r="AS6" s="6"/>
      <c r="AX6" s="40" t="s">
        <v>18</v>
      </c>
    </row>
    <row r="7" spans="1:67" ht="15" customHeight="1">
      <c r="A7" s="6"/>
      <c r="B7" s="658"/>
      <c r="C7" s="660"/>
      <c r="D7" s="664"/>
      <c r="E7" s="665"/>
      <c r="F7" s="665"/>
      <c r="G7" s="665"/>
      <c r="H7" s="665"/>
      <c r="I7" s="665"/>
      <c r="J7" s="665"/>
      <c r="K7" s="665"/>
      <c r="L7" s="665"/>
      <c r="M7" s="665"/>
      <c r="N7" s="665"/>
      <c r="O7" s="665"/>
      <c r="P7" s="665"/>
      <c r="Q7" s="665"/>
      <c r="R7" s="665"/>
      <c r="S7" s="665"/>
      <c r="T7" s="665"/>
      <c r="U7" s="665"/>
      <c r="V7" s="665"/>
      <c r="W7" s="665"/>
      <c r="X7" s="665"/>
      <c r="Y7" s="665"/>
      <c r="Z7" s="665"/>
      <c r="AA7" s="665"/>
      <c r="AB7" s="665"/>
      <c r="AC7" s="665"/>
      <c r="AD7" s="665"/>
      <c r="AE7" s="665"/>
      <c r="AF7" s="665"/>
      <c r="AG7" s="665"/>
      <c r="AH7" s="665"/>
      <c r="AI7" s="665"/>
      <c r="AJ7" s="665"/>
      <c r="AK7" s="666"/>
      <c r="AL7" s="698"/>
      <c r="AM7" s="686"/>
      <c r="AN7" s="687"/>
      <c r="AO7" s="146"/>
      <c r="AP7" s="711"/>
      <c r="AQ7" s="712"/>
      <c r="AR7" s="713"/>
      <c r="AS7" s="6"/>
      <c r="AX7" s="40" t="s">
        <v>35</v>
      </c>
    </row>
    <row r="8" spans="1:67" ht="2.25" customHeight="1">
      <c r="A8" s="6"/>
      <c r="B8" s="688"/>
      <c r="C8" s="689"/>
      <c r="D8" s="722"/>
      <c r="E8" s="723"/>
      <c r="F8" s="723"/>
      <c r="G8" s="723"/>
      <c r="H8" s="723"/>
      <c r="I8" s="723"/>
      <c r="J8" s="723"/>
      <c r="K8" s="723"/>
      <c r="L8" s="723"/>
      <c r="M8" s="723"/>
      <c r="N8" s="723"/>
      <c r="O8" s="723"/>
      <c r="P8" s="723"/>
      <c r="Q8" s="723"/>
      <c r="R8" s="723"/>
      <c r="S8" s="723"/>
      <c r="T8" s="723"/>
      <c r="U8" s="723"/>
      <c r="V8" s="723"/>
      <c r="W8" s="723"/>
      <c r="X8" s="723"/>
      <c r="Y8" s="723"/>
      <c r="Z8" s="723"/>
      <c r="AA8" s="723"/>
      <c r="AB8" s="723"/>
      <c r="AC8" s="723"/>
      <c r="AD8" s="723"/>
      <c r="AE8" s="723"/>
      <c r="AF8" s="723"/>
      <c r="AG8" s="723"/>
      <c r="AH8" s="723"/>
      <c r="AI8" s="723"/>
      <c r="AJ8" s="723"/>
      <c r="AK8" s="724"/>
      <c r="AL8" s="699"/>
      <c r="AM8" s="147"/>
      <c r="AN8" s="147"/>
      <c r="AO8" s="148"/>
      <c r="AP8" s="714"/>
      <c r="AQ8" s="715"/>
      <c r="AR8" s="716"/>
      <c r="AS8" s="6"/>
    </row>
    <row r="9" spans="1:67" ht="2.25" customHeight="1">
      <c r="A9" s="6"/>
      <c r="B9" s="667" t="s">
        <v>120</v>
      </c>
      <c r="C9" s="659"/>
      <c r="D9" s="661" t="s">
        <v>174</v>
      </c>
      <c r="E9" s="662"/>
      <c r="F9" s="662"/>
      <c r="G9" s="662"/>
      <c r="H9" s="662"/>
      <c r="I9" s="662"/>
      <c r="J9" s="662"/>
      <c r="K9" s="662"/>
      <c r="L9" s="662"/>
      <c r="M9" s="662"/>
      <c r="N9" s="662"/>
      <c r="O9" s="662"/>
      <c r="P9" s="662"/>
      <c r="Q9" s="662"/>
      <c r="R9" s="662"/>
      <c r="S9" s="662"/>
      <c r="T9" s="662"/>
      <c r="U9" s="662"/>
      <c r="V9" s="662"/>
      <c r="W9" s="662"/>
      <c r="X9" s="662"/>
      <c r="Y9" s="662"/>
      <c r="Z9" s="662"/>
      <c r="AA9" s="662"/>
      <c r="AB9" s="662"/>
      <c r="AC9" s="662"/>
      <c r="AD9" s="662"/>
      <c r="AE9" s="662"/>
      <c r="AF9" s="662"/>
      <c r="AG9" s="662"/>
      <c r="AH9" s="662"/>
      <c r="AI9" s="662"/>
      <c r="AJ9" s="662"/>
      <c r="AK9" s="663"/>
      <c r="AL9" s="681"/>
      <c r="AM9" s="144"/>
      <c r="AN9" s="144"/>
      <c r="AO9" s="145"/>
      <c r="AP9" s="708"/>
      <c r="AQ9" s="709"/>
      <c r="AR9" s="710"/>
      <c r="AS9" s="6"/>
      <c r="AX9" s="41"/>
    </row>
    <row r="10" spans="1:67" ht="15" customHeight="1">
      <c r="A10" s="6"/>
      <c r="B10" s="658"/>
      <c r="C10" s="660"/>
      <c r="D10" s="664"/>
      <c r="E10" s="665"/>
      <c r="F10" s="665"/>
      <c r="G10" s="665"/>
      <c r="H10" s="665"/>
      <c r="I10" s="665"/>
      <c r="J10" s="665"/>
      <c r="K10" s="665"/>
      <c r="L10" s="665"/>
      <c r="M10" s="665"/>
      <c r="N10" s="665"/>
      <c r="O10" s="665"/>
      <c r="P10" s="665"/>
      <c r="Q10" s="665"/>
      <c r="R10" s="665"/>
      <c r="S10" s="665"/>
      <c r="T10" s="665"/>
      <c r="U10" s="665"/>
      <c r="V10" s="665"/>
      <c r="W10" s="665"/>
      <c r="X10" s="665"/>
      <c r="Y10" s="665"/>
      <c r="Z10" s="665"/>
      <c r="AA10" s="665"/>
      <c r="AB10" s="665"/>
      <c r="AC10" s="665"/>
      <c r="AD10" s="665"/>
      <c r="AE10" s="665"/>
      <c r="AF10" s="665"/>
      <c r="AG10" s="665"/>
      <c r="AH10" s="665"/>
      <c r="AI10" s="665"/>
      <c r="AJ10" s="665"/>
      <c r="AK10" s="666"/>
      <c r="AL10" s="698"/>
      <c r="AM10" s="684"/>
      <c r="AN10" s="685"/>
      <c r="AO10" s="146"/>
      <c r="AP10" s="711"/>
      <c r="AQ10" s="712"/>
      <c r="AR10" s="713"/>
      <c r="AS10" s="6"/>
    </row>
    <row r="11" spans="1:67" ht="15" customHeight="1">
      <c r="A11" s="6"/>
      <c r="B11" s="658"/>
      <c r="C11" s="660"/>
      <c r="D11" s="664"/>
      <c r="E11" s="665"/>
      <c r="F11" s="665"/>
      <c r="G11" s="665"/>
      <c r="H11" s="665"/>
      <c r="I11" s="665"/>
      <c r="J11" s="665"/>
      <c r="K11" s="665"/>
      <c r="L11" s="665"/>
      <c r="M11" s="665"/>
      <c r="N11" s="665"/>
      <c r="O11" s="665"/>
      <c r="P11" s="665"/>
      <c r="Q11" s="665"/>
      <c r="R11" s="665"/>
      <c r="S11" s="665"/>
      <c r="T11" s="665"/>
      <c r="U11" s="665"/>
      <c r="V11" s="665"/>
      <c r="W11" s="665"/>
      <c r="X11" s="665"/>
      <c r="Y11" s="665"/>
      <c r="Z11" s="665"/>
      <c r="AA11" s="665"/>
      <c r="AB11" s="665"/>
      <c r="AC11" s="665"/>
      <c r="AD11" s="665"/>
      <c r="AE11" s="665"/>
      <c r="AF11" s="665"/>
      <c r="AG11" s="665"/>
      <c r="AH11" s="665"/>
      <c r="AI11" s="665"/>
      <c r="AJ11" s="665"/>
      <c r="AK11" s="666"/>
      <c r="AL11" s="698"/>
      <c r="AM11" s="686"/>
      <c r="AN11" s="687"/>
      <c r="AO11" s="146"/>
      <c r="AP11" s="711"/>
      <c r="AQ11" s="712"/>
      <c r="AR11" s="713"/>
      <c r="AS11" s="6"/>
    </row>
    <row r="12" spans="1:67" ht="2.25" customHeight="1">
      <c r="A12" s="6"/>
      <c r="B12" s="688"/>
      <c r="C12" s="689"/>
      <c r="D12" s="722"/>
      <c r="E12" s="723"/>
      <c r="F12" s="723"/>
      <c r="G12" s="723"/>
      <c r="H12" s="723"/>
      <c r="I12" s="723"/>
      <c r="J12" s="723"/>
      <c r="K12" s="723"/>
      <c r="L12" s="723"/>
      <c r="M12" s="723"/>
      <c r="N12" s="723"/>
      <c r="O12" s="723"/>
      <c r="P12" s="723"/>
      <c r="Q12" s="723"/>
      <c r="R12" s="723"/>
      <c r="S12" s="723"/>
      <c r="T12" s="723"/>
      <c r="U12" s="723"/>
      <c r="V12" s="723"/>
      <c r="W12" s="723"/>
      <c r="X12" s="723"/>
      <c r="Y12" s="723"/>
      <c r="Z12" s="723"/>
      <c r="AA12" s="723"/>
      <c r="AB12" s="723"/>
      <c r="AC12" s="723"/>
      <c r="AD12" s="723"/>
      <c r="AE12" s="723"/>
      <c r="AF12" s="723"/>
      <c r="AG12" s="723"/>
      <c r="AH12" s="723"/>
      <c r="AI12" s="723"/>
      <c r="AJ12" s="723"/>
      <c r="AK12" s="724"/>
      <c r="AL12" s="699"/>
      <c r="AM12" s="147"/>
      <c r="AN12" s="147"/>
      <c r="AO12" s="148"/>
      <c r="AP12" s="714"/>
      <c r="AQ12" s="715"/>
      <c r="AR12" s="716"/>
      <c r="AS12" s="6"/>
    </row>
    <row r="13" spans="1:67" ht="2.25" customHeight="1">
      <c r="A13" s="6"/>
      <c r="B13" s="667" t="s">
        <v>121</v>
      </c>
      <c r="C13" s="659"/>
      <c r="D13" s="676" t="s">
        <v>175</v>
      </c>
      <c r="E13" s="690"/>
      <c r="F13" s="690"/>
      <c r="G13" s="690"/>
      <c r="H13" s="690"/>
      <c r="I13" s="690"/>
      <c r="J13" s="690"/>
      <c r="K13" s="690"/>
      <c r="L13" s="690"/>
      <c r="M13" s="690"/>
      <c r="N13" s="690"/>
      <c r="O13" s="690"/>
      <c r="P13" s="690"/>
      <c r="Q13" s="690"/>
      <c r="R13" s="690"/>
      <c r="S13" s="690"/>
      <c r="T13" s="690"/>
      <c r="U13" s="690"/>
      <c r="V13" s="690"/>
      <c r="W13" s="690"/>
      <c r="X13" s="690"/>
      <c r="Y13" s="690"/>
      <c r="Z13" s="690"/>
      <c r="AA13" s="690"/>
      <c r="AB13" s="690"/>
      <c r="AC13" s="690"/>
      <c r="AD13" s="690"/>
      <c r="AE13" s="690"/>
      <c r="AF13" s="690"/>
      <c r="AG13" s="690"/>
      <c r="AH13" s="690"/>
      <c r="AI13" s="690"/>
      <c r="AJ13" s="690"/>
      <c r="AK13" s="691"/>
      <c r="AL13" s="681"/>
      <c r="AM13" s="144"/>
      <c r="AN13" s="144"/>
      <c r="AO13" s="145"/>
      <c r="AP13" s="708"/>
      <c r="AQ13" s="709"/>
      <c r="AR13" s="710"/>
      <c r="AS13" s="6"/>
      <c r="AU13" s="40" t="s">
        <v>31</v>
      </c>
      <c r="AX13" s="41"/>
    </row>
    <row r="14" spans="1:67" ht="24" customHeight="1">
      <c r="A14" s="6"/>
      <c r="B14" s="658"/>
      <c r="C14" s="660"/>
      <c r="D14" s="692"/>
      <c r="E14" s="693"/>
      <c r="F14" s="693"/>
      <c r="G14" s="693"/>
      <c r="H14" s="693"/>
      <c r="I14" s="693"/>
      <c r="J14" s="693"/>
      <c r="K14" s="693"/>
      <c r="L14" s="693"/>
      <c r="M14" s="693"/>
      <c r="N14" s="693"/>
      <c r="O14" s="693"/>
      <c r="P14" s="693"/>
      <c r="Q14" s="693"/>
      <c r="R14" s="693"/>
      <c r="S14" s="693"/>
      <c r="T14" s="693"/>
      <c r="U14" s="693"/>
      <c r="V14" s="693"/>
      <c r="W14" s="693"/>
      <c r="X14" s="693"/>
      <c r="Y14" s="693"/>
      <c r="Z14" s="693"/>
      <c r="AA14" s="693"/>
      <c r="AB14" s="693"/>
      <c r="AC14" s="693"/>
      <c r="AD14" s="693"/>
      <c r="AE14" s="693"/>
      <c r="AF14" s="693"/>
      <c r="AG14" s="693"/>
      <c r="AH14" s="693"/>
      <c r="AI14" s="693"/>
      <c r="AJ14" s="693"/>
      <c r="AK14" s="694"/>
      <c r="AL14" s="698"/>
      <c r="AM14" s="684"/>
      <c r="AN14" s="685"/>
      <c r="AO14" s="146"/>
      <c r="AP14" s="711"/>
      <c r="AQ14" s="712"/>
      <c r="AR14" s="713"/>
      <c r="AS14" s="6"/>
      <c r="AU14" s="40" t="s">
        <v>18</v>
      </c>
    </row>
    <row r="15" spans="1:67" ht="24" customHeight="1">
      <c r="A15" s="6"/>
      <c r="B15" s="658"/>
      <c r="C15" s="660"/>
      <c r="D15" s="692"/>
      <c r="E15" s="693"/>
      <c r="F15" s="693"/>
      <c r="G15" s="693"/>
      <c r="H15" s="693"/>
      <c r="I15" s="693"/>
      <c r="J15" s="693"/>
      <c r="K15" s="693"/>
      <c r="L15" s="693"/>
      <c r="M15" s="693"/>
      <c r="N15" s="693"/>
      <c r="O15" s="693"/>
      <c r="P15" s="693"/>
      <c r="Q15" s="693"/>
      <c r="R15" s="693"/>
      <c r="S15" s="693"/>
      <c r="T15" s="693"/>
      <c r="U15" s="693"/>
      <c r="V15" s="693"/>
      <c r="W15" s="693"/>
      <c r="X15" s="693"/>
      <c r="Y15" s="693"/>
      <c r="Z15" s="693"/>
      <c r="AA15" s="693"/>
      <c r="AB15" s="693"/>
      <c r="AC15" s="693"/>
      <c r="AD15" s="693"/>
      <c r="AE15" s="693"/>
      <c r="AF15" s="693"/>
      <c r="AG15" s="693"/>
      <c r="AH15" s="693"/>
      <c r="AI15" s="693"/>
      <c r="AJ15" s="693"/>
      <c r="AK15" s="694"/>
      <c r="AL15" s="698"/>
      <c r="AM15" s="686"/>
      <c r="AN15" s="687"/>
      <c r="AO15" s="146"/>
      <c r="AP15" s="711"/>
      <c r="AQ15" s="712"/>
      <c r="AR15" s="713"/>
      <c r="AS15" s="6"/>
    </row>
    <row r="16" spans="1:67" ht="2.25" customHeight="1">
      <c r="A16" s="6"/>
      <c r="B16" s="688"/>
      <c r="C16" s="689"/>
      <c r="D16" s="695"/>
      <c r="E16" s="696"/>
      <c r="F16" s="696"/>
      <c r="G16" s="696"/>
      <c r="H16" s="696"/>
      <c r="I16" s="696"/>
      <c r="J16" s="696"/>
      <c r="K16" s="696"/>
      <c r="L16" s="696"/>
      <c r="M16" s="696"/>
      <c r="N16" s="696"/>
      <c r="O16" s="696"/>
      <c r="P16" s="696"/>
      <c r="Q16" s="696"/>
      <c r="R16" s="696"/>
      <c r="S16" s="696"/>
      <c r="T16" s="696"/>
      <c r="U16" s="696"/>
      <c r="V16" s="696"/>
      <c r="W16" s="696"/>
      <c r="X16" s="696"/>
      <c r="Y16" s="696"/>
      <c r="Z16" s="696"/>
      <c r="AA16" s="696"/>
      <c r="AB16" s="696"/>
      <c r="AC16" s="696"/>
      <c r="AD16" s="696"/>
      <c r="AE16" s="696"/>
      <c r="AF16" s="696"/>
      <c r="AG16" s="696"/>
      <c r="AH16" s="696"/>
      <c r="AI16" s="696"/>
      <c r="AJ16" s="696"/>
      <c r="AK16" s="697"/>
      <c r="AL16" s="699"/>
      <c r="AM16" s="147"/>
      <c r="AN16" s="147"/>
      <c r="AO16" s="148"/>
      <c r="AP16" s="714"/>
      <c r="AQ16" s="715"/>
      <c r="AR16" s="716"/>
      <c r="AS16" s="6"/>
    </row>
    <row r="17" spans="1:50" ht="2.25" customHeight="1">
      <c r="A17" s="6"/>
      <c r="B17" s="667" t="s">
        <v>122</v>
      </c>
      <c r="C17" s="659"/>
      <c r="D17" s="676" t="s">
        <v>176</v>
      </c>
      <c r="E17" s="690"/>
      <c r="F17" s="690"/>
      <c r="G17" s="690"/>
      <c r="H17" s="690"/>
      <c r="I17" s="690"/>
      <c r="J17" s="690"/>
      <c r="K17" s="690"/>
      <c r="L17" s="690"/>
      <c r="M17" s="690"/>
      <c r="N17" s="690"/>
      <c r="O17" s="690"/>
      <c r="P17" s="690"/>
      <c r="Q17" s="690"/>
      <c r="R17" s="690"/>
      <c r="S17" s="690"/>
      <c r="T17" s="690"/>
      <c r="U17" s="690"/>
      <c r="V17" s="690"/>
      <c r="W17" s="690"/>
      <c r="X17" s="690"/>
      <c r="Y17" s="690"/>
      <c r="Z17" s="690"/>
      <c r="AA17" s="690"/>
      <c r="AB17" s="690"/>
      <c r="AC17" s="690"/>
      <c r="AD17" s="690"/>
      <c r="AE17" s="690"/>
      <c r="AF17" s="690"/>
      <c r="AG17" s="690"/>
      <c r="AH17" s="690"/>
      <c r="AI17" s="690"/>
      <c r="AJ17" s="690"/>
      <c r="AK17" s="691"/>
      <c r="AL17" s="681"/>
      <c r="AM17" s="144"/>
      <c r="AN17" s="144"/>
      <c r="AO17" s="145"/>
      <c r="AP17" s="708"/>
      <c r="AQ17" s="709"/>
      <c r="AR17" s="710"/>
      <c r="AS17" s="6"/>
      <c r="AX17" s="41"/>
    </row>
    <row r="18" spans="1:50" ht="27" customHeight="1">
      <c r="A18" s="6"/>
      <c r="B18" s="658"/>
      <c r="C18" s="660"/>
      <c r="D18" s="692"/>
      <c r="E18" s="693"/>
      <c r="F18" s="693"/>
      <c r="G18" s="693"/>
      <c r="H18" s="693"/>
      <c r="I18" s="693"/>
      <c r="J18" s="693"/>
      <c r="K18" s="693"/>
      <c r="L18" s="693"/>
      <c r="M18" s="693"/>
      <c r="N18" s="693"/>
      <c r="O18" s="693"/>
      <c r="P18" s="693"/>
      <c r="Q18" s="693"/>
      <c r="R18" s="693"/>
      <c r="S18" s="693"/>
      <c r="T18" s="693"/>
      <c r="U18" s="693"/>
      <c r="V18" s="693"/>
      <c r="W18" s="693"/>
      <c r="X18" s="693"/>
      <c r="Y18" s="693"/>
      <c r="Z18" s="693"/>
      <c r="AA18" s="693"/>
      <c r="AB18" s="693"/>
      <c r="AC18" s="693"/>
      <c r="AD18" s="693"/>
      <c r="AE18" s="693"/>
      <c r="AF18" s="693"/>
      <c r="AG18" s="693"/>
      <c r="AH18" s="693"/>
      <c r="AI18" s="693"/>
      <c r="AJ18" s="693"/>
      <c r="AK18" s="694"/>
      <c r="AL18" s="698"/>
      <c r="AM18" s="684"/>
      <c r="AN18" s="685"/>
      <c r="AO18" s="146"/>
      <c r="AP18" s="711"/>
      <c r="AQ18" s="712"/>
      <c r="AR18" s="713"/>
      <c r="AS18" s="6"/>
    </row>
    <row r="19" spans="1:50" ht="27" customHeight="1">
      <c r="A19" s="6"/>
      <c r="B19" s="658"/>
      <c r="C19" s="660"/>
      <c r="D19" s="692"/>
      <c r="E19" s="693"/>
      <c r="F19" s="693"/>
      <c r="G19" s="693"/>
      <c r="H19" s="693"/>
      <c r="I19" s="693"/>
      <c r="J19" s="693"/>
      <c r="K19" s="693"/>
      <c r="L19" s="693"/>
      <c r="M19" s="693"/>
      <c r="N19" s="693"/>
      <c r="O19" s="693"/>
      <c r="P19" s="693"/>
      <c r="Q19" s="693"/>
      <c r="R19" s="693"/>
      <c r="S19" s="693"/>
      <c r="T19" s="693"/>
      <c r="U19" s="693"/>
      <c r="V19" s="693"/>
      <c r="W19" s="693"/>
      <c r="X19" s="693"/>
      <c r="Y19" s="693"/>
      <c r="Z19" s="693"/>
      <c r="AA19" s="693"/>
      <c r="AB19" s="693"/>
      <c r="AC19" s="693"/>
      <c r="AD19" s="693"/>
      <c r="AE19" s="693"/>
      <c r="AF19" s="693"/>
      <c r="AG19" s="693"/>
      <c r="AH19" s="693"/>
      <c r="AI19" s="693"/>
      <c r="AJ19" s="693"/>
      <c r="AK19" s="694"/>
      <c r="AL19" s="698"/>
      <c r="AM19" s="686"/>
      <c r="AN19" s="687"/>
      <c r="AO19" s="146"/>
      <c r="AP19" s="711"/>
      <c r="AQ19" s="712"/>
      <c r="AR19" s="713"/>
      <c r="AS19" s="6"/>
    </row>
    <row r="20" spans="1:50" ht="2.25" customHeight="1">
      <c r="A20" s="6"/>
      <c r="B20" s="688"/>
      <c r="C20" s="689"/>
      <c r="D20" s="695"/>
      <c r="E20" s="696"/>
      <c r="F20" s="696"/>
      <c r="G20" s="696"/>
      <c r="H20" s="696"/>
      <c r="I20" s="696"/>
      <c r="J20" s="696"/>
      <c r="K20" s="696"/>
      <c r="L20" s="696"/>
      <c r="M20" s="696"/>
      <c r="N20" s="696"/>
      <c r="O20" s="696"/>
      <c r="P20" s="696"/>
      <c r="Q20" s="696"/>
      <c r="R20" s="696"/>
      <c r="S20" s="696"/>
      <c r="T20" s="696"/>
      <c r="U20" s="696"/>
      <c r="V20" s="696"/>
      <c r="W20" s="696"/>
      <c r="X20" s="696"/>
      <c r="Y20" s="696"/>
      <c r="Z20" s="696"/>
      <c r="AA20" s="696"/>
      <c r="AB20" s="696"/>
      <c r="AC20" s="696"/>
      <c r="AD20" s="696"/>
      <c r="AE20" s="696"/>
      <c r="AF20" s="696"/>
      <c r="AG20" s="696"/>
      <c r="AH20" s="696"/>
      <c r="AI20" s="696"/>
      <c r="AJ20" s="696"/>
      <c r="AK20" s="697"/>
      <c r="AL20" s="699"/>
      <c r="AM20" s="147"/>
      <c r="AN20" s="147"/>
      <c r="AO20" s="148"/>
      <c r="AP20" s="714"/>
      <c r="AQ20" s="715"/>
      <c r="AR20" s="716"/>
      <c r="AS20" s="6"/>
    </row>
    <row r="21" spans="1:50" ht="2.25" customHeight="1">
      <c r="A21" s="6"/>
      <c r="B21" s="667" t="s">
        <v>134</v>
      </c>
      <c r="C21" s="659"/>
      <c r="D21" s="661" t="s">
        <v>262</v>
      </c>
      <c r="E21" s="662"/>
      <c r="F21" s="662"/>
      <c r="G21" s="662"/>
      <c r="H21" s="662"/>
      <c r="I21" s="662"/>
      <c r="J21" s="662"/>
      <c r="K21" s="662"/>
      <c r="L21" s="662"/>
      <c r="M21" s="662"/>
      <c r="N21" s="662"/>
      <c r="O21" s="662"/>
      <c r="P21" s="662"/>
      <c r="Q21" s="662"/>
      <c r="R21" s="662"/>
      <c r="S21" s="662"/>
      <c r="T21" s="662"/>
      <c r="U21" s="662"/>
      <c r="V21" s="662"/>
      <c r="W21" s="662"/>
      <c r="X21" s="662"/>
      <c r="Y21" s="662"/>
      <c r="Z21" s="662"/>
      <c r="AA21" s="662"/>
      <c r="AB21" s="662"/>
      <c r="AC21" s="662"/>
      <c r="AD21" s="662"/>
      <c r="AE21" s="662"/>
      <c r="AF21" s="662"/>
      <c r="AG21" s="662"/>
      <c r="AH21" s="662"/>
      <c r="AI21" s="662"/>
      <c r="AJ21" s="662"/>
      <c r="AK21" s="663"/>
      <c r="AL21" s="681"/>
      <c r="AM21" s="144"/>
      <c r="AN21" s="144"/>
      <c r="AO21" s="145"/>
      <c r="AP21" s="708"/>
      <c r="AQ21" s="709"/>
      <c r="AR21" s="710"/>
      <c r="AS21" s="6"/>
      <c r="AX21" s="41"/>
    </row>
    <row r="22" spans="1:50" ht="15" customHeight="1">
      <c r="A22" s="6"/>
      <c r="B22" s="658"/>
      <c r="C22" s="660"/>
      <c r="D22" s="664"/>
      <c r="E22" s="665"/>
      <c r="F22" s="665"/>
      <c r="G22" s="665"/>
      <c r="H22" s="665"/>
      <c r="I22" s="665"/>
      <c r="J22" s="665"/>
      <c r="K22" s="665"/>
      <c r="L22" s="665"/>
      <c r="M22" s="665"/>
      <c r="N22" s="665"/>
      <c r="O22" s="665"/>
      <c r="P22" s="665"/>
      <c r="Q22" s="665"/>
      <c r="R22" s="665"/>
      <c r="S22" s="665"/>
      <c r="T22" s="665"/>
      <c r="U22" s="665"/>
      <c r="V22" s="665"/>
      <c r="W22" s="665"/>
      <c r="X22" s="665"/>
      <c r="Y22" s="665"/>
      <c r="Z22" s="665"/>
      <c r="AA22" s="665"/>
      <c r="AB22" s="665"/>
      <c r="AC22" s="665"/>
      <c r="AD22" s="665"/>
      <c r="AE22" s="665"/>
      <c r="AF22" s="665"/>
      <c r="AG22" s="665"/>
      <c r="AH22" s="665"/>
      <c r="AI22" s="665"/>
      <c r="AJ22" s="665"/>
      <c r="AK22" s="666"/>
      <c r="AL22" s="698"/>
      <c r="AM22" s="684"/>
      <c r="AN22" s="685"/>
      <c r="AO22" s="146"/>
      <c r="AP22" s="711"/>
      <c r="AQ22" s="712"/>
      <c r="AR22" s="713"/>
      <c r="AS22" s="6"/>
    </row>
    <row r="23" spans="1:50" ht="15" customHeight="1">
      <c r="A23" s="6"/>
      <c r="B23" s="658"/>
      <c r="C23" s="660"/>
      <c r="D23" s="664"/>
      <c r="E23" s="665"/>
      <c r="F23" s="665"/>
      <c r="G23" s="665"/>
      <c r="H23" s="665"/>
      <c r="I23" s="665"/>
      <c r="J23" s="665"/>
      <c r="K23" s="665"/>
      <c r="L23" s="665"/>
      <c r="M23" s="665"/>
      <c r="N23" s="665"/>
      <c r="O23" s="665"/>
      <c r="P23" s="665"/>
      <c r="Q23" s="665"/>
      <c r="R23" s="665"/>
      <c r="S23" s="665"/>
      <c r="T23" s="665"/>
      <c r="U23" s="665"/>
      <c r="V23" s="665"/>
      <c r="W23" s="665"/>
      <c r="X23" s="665"/>
      <c r="Y23" s="665"/>
      <c r="Z23" s="665"/>
      <c r="AA23" s="665"/>
      <c r="AB23" s="665"/>
      <c r="AC23" s="665"/>
      <c r="AD23" s="665"/>
      <c r="AE23" s="665"/>
      <c r="AF23" s="665"/>
      <c r="AG23" s="665"/>
      <c r="AH23" s="665"/>
      <c r="AI23" s="665"/>
      <c r="AJ23" s="665"/>
      <c r="AK23" s="666"/>
      <c r="AL23" s="698"/>
      <c r="AM23" s="686"/>
      <c r="AN23" s="687"/>
      <c r="AO23" s="146"/>
      <c r="AP23" s="711"/>
      <c r="AQ23" s="712"/>
      <c r="AR23" s="713"/>
      <c r="AS23" s="6"/>
    </row>
    <row r="24" spans="1:50" ht="2.25" customHeight="1">
      <c r="A24" s="6"/>
      <c r="B24" s="688"/>
      <c r="C24" s="689"/>
      <c r="D24" s="722"/>
      <c r="E24" s="723"/>
      <c r="F24" s="723"/>
      <c r="G24" s="723"/>
      <c r="H24" s="723"/>
      <c r="I24" s="723"/>
      <c r="J24" s="723"/>
      <c r="K24" s="723"/>
      <c r="L24" s="723"/>
      <c r="M24" s="723"/>
      <c r="N24" s="723"/>
      <c r="O24" s="723"/>
      <c r="P24" s="723"/>
      <c r="Q24" s="723"/>
      <c r="R24" s="723"/>
      <c r="S24" s="723"/>
      <c r="T24" s="723"/>
      <c r="U24" s="723"/>
      <c r="V24" s="723"/>
      <c r="W24" s="723"/>
      <c r="X24" s="723"/>
      <c r="Y24" s="723"/>
      <c r="Z24" s="723"/>
      <c r="AA24" s="723"/>
      <c r="AB24" s="723"/>
      <c r="AC24" s="723"/>
      <c r="AD24" s="723"/>
      <c r="AE24" s="723"/>
      <c r="AF24" s="723"/>
      <c r="AG24" s="723"/>
      <c r="AH24" s="723"/>
      <c r="AI24" s="723"/>
      <c r="AJ24" s="723"/>
      <c r="AK24" s="724"/>
      <c r="AL24" s="699"/>
      <c r="AM24" s="147"/>
      <c r="AN24" s="147"/>
      <c r="AO24" s="148"/>
      <c r="AP24" s="714"/>
      <c r="AQ24" s="715"/>
      <c r="AR24" s="716"/>
      <c r="AS24" s="6"/>
    </row>
    <row r="25" spans="1:50" ht="2.25" customHeight="1">
      <c r="A25" s="6"/>
      <c r="B25" s="667" t="s">
        <v>255</v>
      </c>
      <c r="C25" s="659"/>
      <c r="D25" s="661" t="s">
        <v>258</v>
      </c>
      <c r="E25" s="662"/>
      <c r="F25" s="662"/>
      <c r="G25" s="662"/>
      <c r="H25" s="662"/>
      <c r="I25" s="662"/>
      <c r="J25" s="662"/>
      <c r="K25" s="662"/>
      <c r="L25" s="662"/>
      <c r="M25" s="662"/>
      <c r="N25" s="662"/>
      <c r="O25" s="662"/>
      <c r="P25" s="662"/>
      <c r="Q25" s="662"/>
      <c r="R25" s="662"/>
      <c r="S25" s="662"/>
      <c r="T25" s="662"/>
      <c r="U25" s="662"/>
      <c r="V25" s="662"/>
      <c r="W25" s="662"/>
      <c r="X25" s="662"/>
      <c r="Y25" s="662"/>
      <c r="Z25" s="662"/>
      <c r="AA25" s="662"/>
      <c r="AB25" s="662"/>
      <c r="AC25" s="662"/>
      <c r="AD25" s="662"/>
      <c r="AE25" s="662"/>
      <c r="AF25" s="662"/>
      <c r="AG25" s="662"/>
      <c r="AH25" s="662"/>
      <c r="AI25" s="662"/>
      <c r="AJ25" s="662"/>
      <c r="AK25" s="663"/>
      <c r="AL25" s="681"/>
      <c r="AM25" s="144"/>
      <c r="AN25" s="144"/>
      <c r="AO25" s="145"/>
      <c r="AP25" s="708"/>
      <c r="AQ25" s="709"/>
      <c r="AR25" s="710"/>
      <c r="AS25" s="6"/>
      <c r="AX25" s="41"/>
    </row>
    <row r="26" spans="1:50" ht="15" customHeight="1">
      <c r="A26" s="6"/>
      <c r="B26" s="658"/>
      <c r="C26" s="660"/>
      <c r="D26" s="664"/>
      <c r="E26" s="665"/>
      <c r="F26" s="665"/>
      <c r="G26" s="665"/>
      <c r="H26" s="665"/>
      <c r="I26" s="665"/>
      <c r="J26" s="665"/>
      <c r="K26" s="665"/>
      <c r="L26" s="665"/>
      <c r="M26" s="665"/>
      <c r="N26" s="665"/>
      <c r="O26" s="665"/>
      <c r="P26" s="665"/>
      <c r="Q26" s="665"/>
      <c r="R26" s="665"/>
      <c r="S26" s="665"/>
      <c r="T26" s="665"/>
      <c r="U26" s="665"/>
      <c r="V26" s="665"/>
      <c r="W26" s="665"/>
      <c r="X26" s="665"/>
      <c r="Y26" s="665"/>
      <c r="Z26" s="665"/>
      <c r="AA26" s="665"/>
      <c r="AB26" s="665"/>
      <c r="AC26" s="665"/>
      <c r="AD26" s="665"/>
      <c r="AE26" s="665"/>
      <c r="AF26" s="665"/>
      <c r="AG26" s="665"/>
      <c r="AH26" s="665"/>
      <c r="AI26" s="665"/>
      <c r="AJ26" s="665"/>
      <c r="AK26" s="666"/>
      <c r="AL26" s="698"/>
      <c r="AM26" s="684"/>
      <c r="AN26" s="685"/>
      <c r="AO26" s="146"/>
      <c r="AP26" s="711"/>
      <c r="AQ26" s="712"/>
      <c r="AR26" s="713"/>
      <c r="AS26" s="6"/>
    </row>
    <row r="27" spans="1:50" ht="15" customHeight="1">
      <c r="A27" s="6"/>
      <c r="B27" s="658"/>
      <c r="C27" s="660"/>
      <c r="D27" s="664"/>
      <c r="E27" s="665"/>
      <c r="F27" s="665"/>
      <c r="G27" s="665"/>
      <c r="H27" s="665"/>
      <c r="I27" s="665"/>
      <c r="J27" s="665"/>
      <c r="K27" s="665"/>
      <c r="L27" s="665"/>
      <c r="M27" s="665"/>
      <c r="N27" s="665"/>
      <c r="O27" s="665"/>
      <c r="P27" s="665"/>
      <c r="Q27" s="665"/>
      <c r="R27" s="665"/>
      <c r="S27" s="665"/>
      <c r="T27" s="665"/>
      <c r="U27" s="665"/>
      <c r="V27" s="665"/>
      <c r="W27" s="665"/>
      <c r="X27" s="665"/>
      <c r="Y27" s="665"/>
      <c r="Z27" s="665"/>
      <c r="AA27" s="665"/>
      <c r="AB27" s="665"/>
      <c r="AC27" s="665"/>
      <c r="AD27" s="665"/>
      <c r="AE27" s="665"/>
      <c r="AF27" s="665"/>
      <c r="AG27" s="665"/>
      <c r="AH27" s="665"/>
      <c r="AI27" s="665"/>
      <c r="AJ27" s="665"/>
      <c r="AK27" s="666"/>
      <c r="AL27" s="698"/>
      <c r="AM27" s="686"/>
      <c r="AN27" s="687"/>
      <c r="AO27" s="146"/>
      <c r="AP27" s="711"/>
      <c r="AQ27" s="712"/>
      <c r="AR27" s="713"/>
      <c r="AS27" s="6"/>
    </row>
    <row r="28" spans="1:50" ht="2.25" customHeight="1">
      <c r="A28" s="6"/>
      <c r="B28" s="688"/>
      <c r="C28" s="689"/>
      <c r="D28" s="722"/>
      <c r="E28" s="723"/>
      <c r="F28" s="723"/>
      <c r="G28" s="723"/>
      <c r="H28" s="723"/>
      <c r="I28" s="723"/>
      <c r="J28" s="723"/>
      <c r="K28" s="723"/>
      <c r="L28" s="723"/>
      <c r="M28" s="723"/>
      <c r="N28" s="723"/>
      <c r="O28" s="723"/>
      <c r="P28" s="723"/>
      <c r="Q28" s="723"/>
      <c r="R28" s="723"/>
      <c r="S28" s="723"/>
      <c r="T28" s="723"/>
      <c r="U28" s="723"/>
      <c r="V28" s="723"/>
      <c r="W28" s="723"/>
      <c r="X28" s="723"/>
      <c r="Y28" s="723"/>
      <c r="Z28" s="723"/>
      <c r="AA28" s="723"/>
      <c r="AB28" s="723"/>
      <c r="AC28" s="723"/>
      <c r="AD28" s="723"/>
      <c r="AE28" s="723"/>
      <c r="AF28" s="723"/>
      <c r="AG28" s="723"/>
      <c r="AH28" s="723"/>
      <c r="AI28" s="723"/>
      <c r="AJ28" s="723"/>
      <c r="AK28" s="724"/>
      <c r="AL28" s="699"/>
      <c r="AM28" s="147"/>
      <c r="AN28" s="147"/>
      <c r="AO28" s="148"/>
      <c r="AP28" s="714"/>
      <c r="AQ28" s="715"/>
      <c r="AR28" s="716"/>
      <c r="AS28" s="6"/>
    </row>
    <row r="29" spans="1:50" ht="11.25" customHeight="1">
      <c r="A29" s="6"/>
      <c r="B29" s="673" t="s">
        <v>4</v>
      </c>
      <c r="C29" s="674"/>
      <c r="D29" s="675" t="s">
        <v>183</v>
      </c>
      <c r="E29" s="675"/>
      <c r="F29" s="675"/>
      <c r="G29" s="675"/>
      <c r="H29" s="675"/>
      <c r="I29" s="675"/>
      <c r="J29" s="675"/>
      <c r="K29" s="675"/>
      <c r="L29" s="675"/>
      <c r="M29" s="675"/>
      <c r="N29" s="675"/>
      <c r="O29" s="675"/>
      <c r="P29" s="675"/>
      <c r="Q29" s="675"/>
      <c r="R29" s="675"/>
      <c r="S29" s="675"/>
      <c r="T29" s="675"/>
      <c r="U29" s="675"/>
      <c r="V29" s="675"/>
      <c r="W29" s="675"/>
      <c r="X29" s="675"/>
      <c r="Y29" s="675"/>
      <c r="Z29" s="675"/>
      <c r="AA29" s="675"/>
      <c r="AB29" s="675"/>
      <c r="AC29" s="675"/>
      <c r="AD29" s="675"/>
      <c r="AE29" s="675"/>
      <c r="AF29" s="675"/>
      <c r="AG29" s="675"/>
      <c r="AH29" s="675"/>
      <c r="AI29" s="675"/>
      <c r="AJ29" s="675"/>
      <c r="AK29" s="675"/>
      <c r="AL29" s="681"/>
      <c r="AM29" s="144"/>
      <c r="AN29" s="144"/>
      <c r="AO29" s="145"/>
      <c r="AP29" s="708"/>
      <c r="AQ29" s="709"/>
      <c r="AR29" s="710"/>
      <c r="AS29" s="6"/>
      <c r="AX29" s="41"/>
    </row>
    <row r="30" spans="1:50" ht="15" customHeight="1">
      <c r="A30" s="6"/>
      <c r="B30" s="667" t="s">
        <v>135</v>
      </c>
      <c r="C30" s="659"/>
      <c r="D30" s="661" t="s">
        <v>186</v>
      </c>
      <c r="E30" s="662"/>
      <c r="F30" s="662"/>
      <c r="G30" s="662"/>
      <c r="H30" s="662"/>
      <c r="I30" s="662"/>
      <c r="J30" s="662"/>
      <c r="K30" s="662"/>
      <c r="L30" s="662"/>
      <c r="M30" s="662"/>
      <c r="N30" s="662"/>
      <c r="O30" s="662"/>
      <c r="P30" s="662"/>
      <c r="Q30" s="662"/>
      <c r="R30" s="662"/>
      <c r="S30" s="662"/>
      <c r="T30" s="662"/>
      <c r="U30" s="662"/>
      <c r="V30" s="662"/>
      <c r="W30" s="662"/>
      <c r="X30" s="662"/>
      <c r="Y30" s="662"/>
      <c r="Z30" s="662"/>
      <c r="AA30" s="662"/>
      <c r="AB30" s="662"/>
      <c r="AC30" s="662"/>
      <c r="AD30" s="662"/>
      <c r="AE30" s="662"/>
      <c r="AF30" s="662"/>
      <c r="AG30" s="662"/>
      <c r="AH30" s="662"/>
      <c r="AI30" s="662"/>
      <c r="AJ30" s="662"/>
      <c r="AK30" s="663"/>
      <c r="AL30" s="698"/>
      <c r="AM30" s="684"/>
      <c r="AN30" s="685"/>
      <c r="AO30" s="146"/>
      <c r="AP30" s="711"/>
      <c r="AQ30" s="712"/>
      <c r="AR30" s="713"/>
      <c r="AS30" s="6"/>
    </row>
    <row r="31" spans="1:50" ht="15" customHeight="1">
      <c r="A31" s="6"/>
      <c r="B31" s="658"/>
      <c r="C31" s="660"/>
      <c r="D31" s="664"/>
      <c r="E31" s="665"/>
      <c r="F31" s="665"/>
      <c r="G31" s="665"/>
      <c r="H31" s="665"/>
      <c r="I31" s="665"/>
      <c r="J31" s="665"/>
      <c r="K31" s="665"/>
      <c r="L31" s="665"/>
      <c r="M31" s="665"/>
      <c r="N31" s="665"/>
      <c r="O31" s="665"/>
      <c r="P31" s="665"/>
      <c r="Q31" s="665"/>
      <c r="R31" s="665"/>
      <c r="S31" s="665"/>
      <c r="T31" s="665"/>
      <c r="U31" s="665"/>
      <c r="V31" s="665"/>
      <c r="W31" s="665"/>
      <c r="X31" s="665"/>
      <c r="Y31" s="665"/>
      <c r="Z31" s="665"/>
      <c r="AA31" s="665"/>
      <c r="AB31" s="665"/>
      <c r="AC31" s="665"/>
      <c r="AD31" s="665"/>
      <c r="AE31" s="665"/>
      <c r="AF31" s="665"/>
      <c r="AG31" s="665"/>
      <c r="AH31" s="665"/>
      <c r="AI31" s="665"/>
      <c r="AJ31" s="665"/>
      <c r="AK31" s="666"/>
      <c r="AL31" s="698"/>
      <c r="AM31" s="686"/>
      <c r="AN31" s="687"/>
      <c r="AO31" s="146"/>
      <c r="AP31" s="711"/>
      <c r="AQ31" s="712"/>
      <c r="AR31" s="713"/>
      <c r="AS31" s="6"/>
    </row>
    <row r="32" spans="1:50" ht="2.25" customHeight="1">
      <c r="A32" s="6"/>
      <c r="B32" s="263"/>
      <c r="C32" s="266"/>
      <c r="D32" s="281"/>
      <c r="E32" s="282"/>
      <c r="F32" s="256"/>
      <c r="G32" s="282"/>
      <c r="H32" s="282"/>
      <c r="I32" s="282"/>
      <c r="J32" s="282"/>
      <c r="K32" s="256"/>
      <c r="L32" s="282"/>
      <c r="M32" s="256"/>
      <c r="N32" s="282"/>
      <c r="O32" s="282"/>
      <c r="P32" s="282"/>
      <c r="Q32" s="256"/>
      <c r="R32" s="282"/>
      <c r="S32" s="282"/>
      <c r="T32" s="282"/>
      <c r="U32" s="282"/>
      <c r="V32" s="282"/>
      <c r="W32" s="282"/>
      <c r="X32" s="282"/>
      <c r="Y32" s="282"/>
      <c r="Z32" s="256"/>
      <c r="AA32" s="256"/>
      <c r="AB32" s="256"/>
      <c r="AC32" s="282"/>
      <c r="AD32" s="282"/>
      <c r="AE32" s="282"/>
      <c r="AF32" s="282"/>
      <c r="AG32" s="282"/>
      <c r="AH32" s="282"/>
      <c r="AI32" s="282"/>
      <c r="AJ32" s="282"/>
      <c r="AK32" s="283"/>
      <c r="AL32" s="699"/>
      <c r="AM32" s="147"/>
      <c r="AN32" s="147"/>
      <c r="AO32" s="148"/>
      <c r="AP32" s="714"/>
      <c r="AQ32" s="715"/>
      <c r="AR32" s="716"/>
      <c r="AS32" s="6"/>
    </row>
    <row r="33" spans="1:50" ht="7.5" customHeight="1">
      <c r="A33" s="6"/>
      <c r="B33" s="285"/>
      <c r="C33" s="284"/>
      <c r="D33" s="260"/>
      <c r="E33" s="267"/>
      <c r="F33" s="267"/>
      <c r="G33" s="267"/>
      <c r="H33" s="267"/>
      <c r="I33" s="267"/>
      <c r="J33" s="267"/>
      <c r="K33" s="257"/>
      <c r="L33" s="267"/>
      <c r="M33" s="267"/>
      <c r="N33" s="267"/>
      <c r="O33" s="267"/>
      <c r="P33" s="257"/>
      <c r="Q33" s="257"/>
      <c r="R33" s="267"/>
      <c r="S33" s="267"/>
      <c r="T33" s="267"/>
      <c r="U33" s="267"/>
      <c r="V33" s="267"/>
      <c r="W33" s="257"/>
      <c r="X33" s="267"/>
      <c r="Y33" s="267"/>
      <c r="Z33" s="267"/>
      <c r="AA33" s="257"/>
      <c r="AB33" s="267"/>
      <c r="AC33" s="267"/>
      <c r="AD33" s="267"/>
      <c r="AE33" s="267"/>
      <c r="AF33" s="267"/>
      <c r="AG33" s="267"/>
      <c r="AH33" s="267"/>
      <c r="AI33" s="267"/>
      <c r="AJ33" s="267"/>
      <c r="AK33" s="268"/>
      <c r="AL33" s="681"/>
      <c r="AM33" s="144"/>
      <c r="AN33" s="144"/>
      <c r="AO33" s="145"/>
      <c r="AP33" s="708"/>
      <c r="AQ33" s="709"/>
      <c r="AR33" s="710"/>
      <c r="AS33" s="6"/>
      <c r="AX33" s="41"/>
    </row>
    <row r="34" spans="1:50" ht="15" customHeight="1">
      <c r="A34" s="6"/>
      <c r="B34" s="658" t="s">
        <v>137</v>
      </c>
      <c r="C34" s="659"/>
      <c r="D34" s="661" t="s">
        <v>261</v>
      </c>
      <c r="E34" s="662"/>
      <c r="F34" s="662"/>
      <c r="G34" s="662"/>
      <c r="H34" s="662"/>
      <c r="I34" s="662"/>
      <c r="J34" s="662"/>
      <c r="K34" s="662"/>
      <c r="L34" s="662"/>
      <c r="M34" s="662"/>
      <c r="N34" s="662"/>
      <c r="O34" s="662"/>
      <c r="P34" s="662"/>
      <c r="Q34" s="662"/>
      <c r="R34" s="662"/>
      <c r="S34" s="662"/>
      <c r="T34" s="662"/>
      <c r="U34" s="662"/>
      <c r="V34" s="662"/>
      <c r="W34" s="662"/>
      <c r="X34" s="662"/>
      <c r="Y34" s="662"/>
      <c r="Z34" s="662"/>
      <c r="AA34" s="662"/>
      <c r="AB34" s="662"/>
      <c r="AC34" s="662"/>
      <c r="AD34" s="662"/>
      <c r="AE34" s="662"/>
      <c r="AF34" s="662"/>
      <c r="AG34" s="662"/>
      <c r="AH34" s="662"/>
      <c r="AI34" s="662"/>
      <c r="AJ34" s="662"/>
      <c r="AK34" s="663"/>
      <c r="AL34" s="698"/>
      <c r="AM34" s="684"/>
      <c r="AN34" s="685"/>
      <c r="AO34" s="146"/>
      <c r="AP34" s="711"/>
      <c r="AQ34" s="712"/>
      <c r="AR34" s="713"/>
      <c r="AS34" s="6"/>
    </row>
    <row r="35" spans="1:50" ht="19.5" customHeight="1">
      <c r="A35" s="6"/>
      <c r="B35" s="658"/>
      <c r="C35" s="660"/>
      <c r="D35" s="664"/>
      <c r="E35" s="665"/>
      <c r="F35" s="665"/>
      <c r="G35" s="665"/>
      <c r="H35" s="665"/>
      <c r="I35" s="665"/>
      <c r="J35" s="665"/>
      <c r="K35" s="665"/>
      <c r="L35" s="665"/>
      <c r="M35" s="665"/>
      <c r="N35" s="665"/>
      <c r="O35" s="665"/>
      <c r="P35" s="665"/>
      <c r="Q35" s="665"/>
      <c r="R35" s="665"/>
      <c r="S35" s="665"/>
      <c r="T35" s="665"/>
      <c r="U35" s="665"/>
      <c r="V35" s="665"/>
      <c r="W35" s="665"/>
      <c r="X35" s="665"/>
      <c r="Y35" s="665"/>
      <c r="Z35" s="665"/>
      <c r="AA35" s="665"/>
      <c r="AB35" s="665"/>
      <c r="AC35" s="665"/>
      <c r="AD35" s="665"/>
      <c r="AE35" s="665"/>
      <c r="AF35" s="665"/>
      <c r="AG35" s="665"/>
      <c r="AH35" s="665"/>
      <c r="AI35" s="665"/>
      <c r="AJ35" s="665"/>
      <c r="AK35" s="666"/>
      <c r="AL35" s="698"/>
      <c r="AM35" s="686"/>
      <c r="AN35" s="687"/>
      <c r="AO35" s="146"/>
      <c r="AP35" s="711"/>
      <c r="AQ35" s="712"/>
      <c r="AR35" s="713"/>
      <c r="AS35" s="6"/>
    </row>
    <row r="36" spans="1:50" ht="2.25" customHeight="1">
      <c r="A36" s="6"/>
      <c r="B36" s="263"/>
      <c r="C36" s="266"/>
      <c r="D36" s="269"/>
      <c r="E36" s="270"/>
      <c r="F36" s="270"/>
      <c r="G36" s="270"/>
      <c r="H36" s="270"/>
      <c r="I36" s="270"/>
      <c r="J36" s="270"/>
      <c r="K36" s="270"/>
      <c r="L36" s="259"/>
      <c r="M36" s="270"/>
      <c r="N36" s="259"/>
      <c r="O36" s="259"/>
      <c r="P36" s="259"/>
      <c r="Q36" s="270"/>
      <c r="R36" s="270"/>
      <c r="S36" s="270"/>
      <c r="T36" s="270"/>
      <c r="U36" s="270"/>
      <c r="V36" s="259"/>
      <c r="W36" s="259"/>
      <c r="X36" s="259"/>
      <c r="Y36" s="270"/>
      <c r="Z36" s="270"/>
      <c r="AA36" s="270"/>
      <c r="AB36" s="270"/>
      <c r="AC36" s="270"/>
      <c r="AD36" s="270"/>
      <c r="AE36" s="270"/>
      <c r="AF36" s="259"/>
      <c r="AG36" s="270"/>
      <c r="AH36" s="270"/>
      <c r="AI36" s="270"/>
      <c r="AJ36" s="270"/>
      <c r="AK36" s="271"/>
      <c r="AL36" s="699"/>
      <c r="AM36" s="147"/>
      <c r="AN36" s="147"/>
      <c r="AO36" s="148"/>
      <c r="AP36" s="714"/>
      <c r="AQ36" s="715"/>
      <c r="AR36" s="716"/>
      <c r="AS36" s="6"/>
    </row>
    <row r="37" spans="1:50" ht="10.5" customHeight="1">
      <c r="A37" s="6"/>
      <c r="B37" s="285"/>
      <c r="C37" s="284"/>
      <c r="D37" s="260"/>
      <c r="E37" s="257"/>
      <c r="F37" s="267"/>
      <c r="G37" s="267"/>
      <c r="H37" s="267"/>
      <c r="I37" s="267"/>
      <c r="J37" s="267"/>
      <c r="K37" s="257"/>
      <c r="L37" s="267"/>
      <c r="M37" s="267"/>
      <c r="N37" s="257"/>
      <c r="O37" s="257"/>
      <c r="P37" s="257"/>
      <c r="Q37" s="267"/>
      <c r="R37" s="267"/>
      <c r="S37" s="267"/>
      <c r="T37" s="267"/>
      <c r="U37" s="257"/>
      <c r="V37" s="267"/>
      <c r="W37" s="267"/>
      <c r="X37" s="267"/>
      <c r="Y37" s="267"/>
      <c r="Z37" s="267"/>
      <c r="AA37" s="267"/>
      <c r="AB37" s="267"/>
      <c r="AC37" s="267"/>
      <c r="AD37" s="267"/>
      <c r="AE37" s="267"/>
      <c r="AF37" s="257"/>
      <c r="AG37" s="267"/>
      <c r="AH37" s="267"/>
      <c r="AI37" s="267"/>
      <c r="AJ37" s="267"/>
      <c r="AK37" s="268"/>
      <c r="AL37" s="681"/>
      <c r="AM37" s="144"/>
      <c r="AN37" s="144"/>
      <c r="AO37" s="145"/>
      <c r="AP37" s="708"/>
      <c r="AQ37" s="709"/>
      <c r="AR37" s="710"/>
      <c r="AS37" s="6"/>
      <c r="AX37" s="41"/>
    </row>
    <row r="38" spans="1:50" ht="15" customHeight="1">
      <c r="A38" s="6"/>
      <c r="B38" s="658" t="s">
        <v>136</v>
      </c>
      <c r="C38" s="659"/>
      <c r="D38" s="661" t="s">
        <v>259</v>
      </c>
      <c r="E38" s="662"/>
      <c r="F38" s="662"/>
      <c r="G38" s="662"/>
      <c r="H38" s="662"/>
      <c r="I38" s="662"/>
      <c r="J38" s="662"/>
      <c r="K38" s="662"/>
      <c r="L38" s="662"/>
      <c r="M38" s="662"/>
      <c r="N38" s="662"/>
      <c r="O38" s="662"/>
      <c r="P38" s="662"/>
      <c r="Q38" s="662"/>
      <c r="R38" s="662"/>
      <c r="S38" s="662"/>
      <c r="T38" s="662"/>
      <c r="U38" s="662"/>
      <c r="V38" s="662"/>
      <c r="W38" s="662"/>
      <c r="X38" s="662"/>
      <c r="Y38" s="662"/>
      <c r="Z38" s="662"/>
      <c r="AA38" s="662"/>
      <c r="AB38" s="662"/>
      <c r="AC38" s="662"/>
      <c r="AD38" s="662"/>
      <c r="AE38" s="662"/>
      <c r="AF38" s="662"/>
      <c r="AG38" s="662"/>
      <c r="AH38" s="662"/>
      <c r="AI38" s="662"/>
      <c r="AJ38" s="662"/>
      <c r="AK38" s="663"/>
      <c r="AL38" s="698"/>
      <c r="AM38" s="684"/>
      <c r="AN38" s="685"/>
      <c r="AO38" s="146"/>
      <c r="AP38" s="711"/>
      <c r="AQ38" s="712"/>
      <c r="AR38" s="713"/>
      <c r="AS38" s="6"/>
    </row>
    <row r="39" spans="1:50" ht="15" customHeight="1">
      <c r="A39" s="6"/>
      <c r="B39" s="658"/>
      <c r="C39" s="660"/>
      <c r="D39" s="664"/>
      <c r="E39" s="665"/>
      <c r="F39" s="665"/>
      <c r="G39" s="665"/>
      <c r="H39" s="665"/>
      <c r="I39" s="665"/>
      <c r="J39" s="665"/>
      <c r="K39" s="665"/>
      <c r="L39" s="665"/>
      <c r="M39" s="665"/>
      <c r="N39" s="665"/>
      <c r="O39" s="665"/>
      <c r="P39" s="665"/>
      <c r="Q39" s="665"/>
      <c r="R39" s="665"/>
      <c r="S39" s="665"/>
      <c r="T39" s="665"/>
      <c r="U39" s="665"/>
      <c r="V39" s="665"/>
      <c r="W39" s="665"/>
      <c r="X39" s="665"/>
      <c r="Y39" s="665"/>
      <c r="Z39" s="665"/>
      <c r="AA39" s="665"/>
      <c r="AB39" s="665"/>
      <c r="AC39" s="665"/>
      <c r="AD39" s="665"/>
      <c r="AE39" s="665"/>
      <c r="AF39" s="665"/>
      <c r="AG39" s="665"/>
      <c r="AH39" s="665"/>
      <c r="AI39" s="665"/>
      <c r="AJ39" s="665"/>
      <c r="AK39" s="666"/>
      <c r="AL39" s="698"/>
      <c r="AM39" s="686"/>
      <c r="AN39" s="687"/>
      <c r="AO39" s="146"/>
      <c r="AP39" s="711"/>
      <c r="AQ39" s="712"/>
      <c r="AR39" s="713"/>
      <c r="AS39" s="6"/>
    </row>
    <row r="40" spans="1:50" ht="2.25" customHeight="1">
      <c r="A40" s="6"/>
      <c r="B40" s="265"/>
      <c r="C40" s="266"/>
      <c r="D40" s="258"/>
      <c r="E40" s="270"/>
      <c r="F40" s="270"/>
      <c r="G40" s="270"/>
      <c r="H40" s="270"/>
      <c r="I40" s="270"/>
      <c r="J40" s="270"/>
      <c r="K40" s="270"/>
      <c r="L40" s="270"/>
      <c r="M40" s="259"/>
      <c r="N40" s="270"/>
      <c r="O40" s="270"/>
      <c r="P40" s="270"/>
      <c r="Q40" s="270"/>
      <c r="R40" s="270"/>
      <c r="S40" s="270"/>
      <c r="T40" s="270"/>
      <c r="U40" s="270"/>
      <c r="V40" s="259"/>
      <c r="W40" s="270"/>
      <c r="X40" s="270"/>
      <c r="Y40" s="270"/>
      <c r="Z40" s="270"/>
      <c r="AA40" s="270"/>
      <c r="AB40" s="270"/>
      <c r="AC40" s="270"/>
      <c r="AD40" s="259"/>
      <c r="AE40" s="270"/>
      <c r="AF40" s="270"/>
      <c r="AG40" s="270"/>
      <c r="AH40" s="270"/>
      <c r="AI40" s="270"/>
      <c r="AJ40" s="270"/>
      <c r="AK40" s="271"/>
      <c r="AL40" s="699"/>
      <c r="AM40" s="147"/>
      <c r="AN40" s="147"/>
      <c r="AO40" s="148"/>
      <c r="AP40" s="714"/>
      <c r="AQ40" s="715"/>
      <c r="AR40" s="716"/>
      <c r="AS40" s="6"/>
    </row>
    <row r="41" spans="1:50" ht="2.25" customHeight="1">
      <c r="A41" s="6"/>
      <c r="B41" s="667"/>
      <c r="C41" s="659"/>
      <c r="D41" s="676"/>
      <c r="E41" s="690"/>
      <c r="F41" s="690"/>
      <c r="G41" s="690"/>
      <c r="H41" s="690"/>
      <c r="I41" s="690"/>
      <c r="J41" s="690"/>
      <c r="K41" s="690"/>
      <c r="L41" s="690"/>
      <c r="M41" s="690"/>
      <c r="N41" s="690"/>
      <c r="O41" s="690"/>
      <c r="P41" s="690"/>
      <c r="Q41" s="690"/>
      <c r="R41" s="690"/>
      <c r="S41" s="690"/>
      <c r="T41" s="690"/>
      <c r="U41" s="690"/>
      <c r="V41" s="690"/>
      <c r="W41" s="690"/>
      <c r="X41" s="690"/>
      <c r="Y41" s="690"/>
      <c r="Z41" s="690"/>
      <c r="AA41" s="690"/>
      <c r="AB41" s="690"/>
      <c r="AC41" s="690"/>
      <c r="AD41" s="690"/>
      <c r="AE41" s="690"/>
      <c r="AF41" s="690"/>
      <c r="AG41" s="690"/>
      <c r="AH41" s="690"/>
      <c r="AI41" s="690"/>
      <c r="AJ41" s="690"/>
      <c r="AK41" s="691"/>
      <c r="AL41" s="681"/>
      <c r="AM41" s="144"/>
      <c r="AN41" s="144"/>
      <c r="AO41" s="145"/>
      <c r="AP41" s="708"/>
      <c r="AQ41" s="709"/>
      <c r="AR41" s="710"/>
      <c r="AS41" s="6"/>
      <c r="AX41" s="41"/>
    </row>
    <row r="42" spans="1:50" ht="15" customHeight="1">
      <c r="A42" s="6"/>
      <c r="B42" s="658" t="s">
        <v>2</v>
      </c>
      <c r="C42" s="660"/>
      <c r="D42" s="692" t="s">
        <v>184</v>
      </c>
      <c r="E42" s="693"/>
      <c r="F42" s="693"/>
      <c r="G42" s="693"/>
      <c r="H42" s="693"/>
      <c r="I42" s="693"/>
      <c r="J42" s="693"/>
      <c r="K42" s="693"/>
      <c r="L42" s="693"/>
      <c r="M42" s="693"/>
      <c r="N42" s="693"/>
      <c r="O42" s="693"/>
      <c r="P42" s="693"/>
      <c r="Q42" s="693"/>
      <c r="R42" s="693"/>
      <c r="S42" s="693"/>
      <c r="T42" s="693"/>
      <c r="U42" s="693"/>
      <c r="V42" s="693"/>
      <c r="W42" s="693"/>
      <c r="X42" s="693"/>
      <c r="Y42" s="693"/>
      <c r="Z42" s="693"/>
      <c r="AA42" s="693"/>
      <c r="AB42" s="693"/>
      <c r="AC42" s="693"/>
      <c r="AD42" s="693"/>
      <c r="AE42" s="693"/>
      <c r="AF42" s="693"/>
      <c r="AG42" s="693"/>
      <c r="AH42" s="693"/>
      <c r="AI42" s="693"/>
      <c r="AJ42" s="693"/>
      <c r="AK42" s="694"/>
      <c r="AL42" s="698"/>
      <c r="AM42" s="684"/>
      <c r="AN42" s="685"/>
      <c r="AO42" s="146"/>
      <c r="AP42" s="711"/>
      <c r="AQ42" s="712"/>
      <c r="AR42" s="713"/>
      <c r="AS42" s="6"/>
    </row>
    <row r="43" spans="1:50" ht="15" customHeight="1">
      <c r="A43" s="6"/>
      <c r="B43" s="658"/>
      <c r="C43" s="660"/>
      <c r="D43" s="692"/>
      <c r="E43" s="693"/>
      <c r="F43" s="693"/>
      <c r="G43" s="693"/>
      <c r="H43" s="693"/>
      <c r="I43" s="693"/>
      <c r="J43" s="693"/>
      <c r="K43" s="693"/>
      <c r="L43" s="693"/>
      <c r="M43" s="693"/>
      <c r="N43" s="693"/>
      <c r="O43" s="693"/>
      <c r="P43" s="693"/>
      <c r="Q43" s="693"/>
      <c r="R43" s="693"/>
      <c r="S43" s="693"/>
      <c r="T43" s="693"/>
      <c r="U43" s="693"/>
      <c r="V43" s="693"/>
      <c r="W43" s="693"/>
      <c r="X43" s="693"/>
      <c r="Y43" s="693"/>
      <c r="Z43" s="693"/>
      <c r="AA43" s="693"/>
      <c r="AB43" s="693"/>
      <c r="AC43" s="693"/>
      <c r="AD43" s="693"/>
      <c r="AE43" s="693"/>
      <c r="AF43" s="693"/>
      <c r="AG43" s="693"/>
      <c r="AH43" s="693"/>
      <c r="AI43" s="693"/>
      <c r="AJ43" s="693"/>
      <c r="AK43" s="694"/>
      <c r="AL43" s="698"/>
      <c r="AM43" s="686"/>
      <c r="AN43" s="687"/>
      <c r="AO43" s="146"/>
      <c r="AP43" s="711"/>
      <c r="AQ43" s="712"/>
      <c r="AR43" s="713"/>
      <c r="AS43" s="6"/>
    </row>
    <row r="44" spans="1:50" ht="2.25" customHeight="1">
      <c r="A44" s="6"/>
      <c r="B44" s="658"/>
      <c r="C44" s="689"/>
      <c r="D44" s="695"/>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7"/>
      <c r="AL44" s="699"/>
      <c r="AM44" s="147"/>
      <c r="AN44" s="147"/>
      <c r="AO44" s="148"/>
      <c r="AP44" s="714"/>
      <c r="AQ44" s="715"/>
      <c r="AR44" s="716"/>
      <c r="AS44" s="6"/>
    </row>
    <row r="45" spans="1:50" ht="2.25" customHeight="1">
      <c r="A45" s="6"/>
      <c r="B45" s="285"/>
      <c r="C45" s="284"/>
      <c r="D45" s="260"/>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8"/>
      <c r="AL45" s="681"/>
      <c r="AM45" s="144"/>
      <c r="AN45" s="144"/>
      <c r="AO45" s="145"/>
      <c r="AP45" s="708"/>
      <c r="AQ45" s="709"/>
      <c r="AR45" s="710"/>
      <c r="AS45" s="6"/>
      <c r="AX45" s="41"/>
    </row>
    <row r="46" spans="1:50" ht="15" customHeight="1">
      <c r="A46" s="6"/>
      <c r="B46" s="658" t="s">
        <v>7</v>
      </c>
      <c r="C46" s="659"/>
      <c r="D46" s="661" t="s">
        <v>266</v>
      </c>
      <c r="E46" s="662"/>
      <c r="F46" s="662"/>
      <c r="G46" s="662"/>
      <c r="H46" s="662"/>
      <c r="I46" s="662"/>
      <c r="J46" s="662"/>
      <c r="K46" s="662"/>
      <c r="L46" s="662"/>
      <c r="M46" s="662"/>
      <c r="N46" s="662"/>
      <c r="O46" s="662"/>
      <c r="P46" s="662"/>
      <c r="Q46" s="662"/>
      <c r="R46" s="662"/>
      <c r="S46" s="662"/>
      <c r="T46" s="662"/>
      <c r="U46" s="662"/>
      <c r="V46" s="662"/>
      <c r="W46" s="662"/>
      <c r="X46" s="662"/>
      <c r="Y46" s="662"/>
      <c r="Z46" s="662"/>
      <c r="AA46" s="662"/>
      <c r="AB46" s="662"/>
      <c r="AC46" s="662"/>
      <c r="AD46" s="662"/>
      <c r="AE46" s="662"/>
      <c r="AF46" s="662"/>
      <c r="AG46" s="662"/>
      <c r="AH46" s="662"/>
      <c r="AI46" s="662"/>
      <c r="AJ46" s="662"/>
      <c r="AK46" s="663"/>
      <c r="AL46" s="698"/>
      <c r="AM46" s="684"/>
      <c r="AN46" s="685"/>
      <c r="AO46" s="146"/>
      <c r="AP46" s="711"/>
      <c r="AQ46" s="712"/>
      <c r="AR46" s="713"/>
      <c r="AS46" s="6"/>
    </row>
    <row r="47" spans="1:50" ht="15" customHeight="1">
      <c r="A47" s="6"/>
      <c r="B47" s="658"/>
      <c r="C47" s="660"/>
      <c r="D47" s="664"/>
      <c r="E47" s="665"/>
      <c r="F47" s="665"/>
      <c r="G47" s="665"/>
      <c r="H47" s="665"/>
      <c r="I47" s="665"/>
      <c r="J47" s="665"/>
      <c r="K47" s="665"/>
      <c r="L47" s="665"/>
      <c r="M47" s="665"/>
      <c r="N47" s="665"/>
      <c r="O47" s="665"/>
      <c r="P47" s="665"/>
      <c r="Q47" s="665"/>
      <c r="R47" s="665"/>
      <c r="S47" s="665"/>
      <c r="T47" s="665"/>
      <c r="U47" s="665"/>
      <c r="V47" s="665"/>
      <c r="W47" s="665"/>
      <c r="X47" s="665"/>
      <c r="Y47" s="665"/>
      <c r="Z47" s="665"/>
      <c r="AA47" s="665"/>
      <c r="AB47" s="665"/>
      <c r="AC47" s="665"/>
      <c r="AD47" s="665"/>
      <c r="AE47" s="665"/>
      <c r="AF47" s="665"/>
      <c r="AG47" s="665"/>
      <c r="AH47" s="665"/>
      <c r="AI47" s="665"/>
      <c r="AJ47" s="665"/>
      <c r="AK47" s="666"/>
      <c r="AL47" s="698"/>
      <c r="AM47" s="686"/>
      <c r="AN47" s="687"/>
      <c r="AO47" s="146"/>
      <c r="AP47" s="711"/>
      <c r="AQ47" s="712"/>
      <c r="AR47" s="713"/>
      <c r="AS47" s="6"/>
    </row>
    <row r="48" spans="1:50" ht="2.25" customHeight="1">
      <c r="A48" s="6"/>
      <c r="B48" s="265"/>
      <c r="C48" s="266"/>
      <c r="D48" s="269"/>
      <c r="E48" s="270"/>
      <c r="F48" s="270"/>
      <c r="G48" s="270"/>
      <c r="H48" s="270"/>
      <c r="I48" s="270"/>
      <c r="J48" s="259"/>
      <c r="K48" s="259"/>
      <c r="L48" s="259"/>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1"/>
      <c r="AL48" s="699"/>
      <c r="AM48" s="147"/>
      <c r="AN48" s="147"/>
      <c r="AO48" s="148"/>
      <c r="AP48" s="714"/>
      <c r="AQ48" s="715"/>
      <c r="AR48" s="716"/>
      <c r="AS48" s="6"/>
    </row>
    <row r="49" spans="1:57" ht="2.25" customHeight="1">
      <c r="A49" s="6"/>
      <c r="B49" s="261"/>
      <c r="C49" s="262"/>
      <c r="D49" s="260"/>
      <c r="E49" s="267"/>
      <c r="F49" s="267"/>
      <c r="G49" s="267"/>
      <c r="H49" s="267"/>
      <c r="I49" s="267"/>
      <c r="J49" s="257"/>
      <c r="K49" s="257"/>
      <c r="L49" s="257"/>
      <c r="M49" s="267"/>
      <c r="N49" s="267"/>
      <c r="O49" s="267"/>
      <c r="P49" s="267"/>
      <c r="Q49" s="267"/>
      <c r="R49" s="257"/>
      <c r="S49" s="267"/>
      <c r="T49" s="267"/>
      <c r="U49" s="267"/>
      <c r="V49" s="267"/>
      <c r="W49" s="267"/>
      <c r="X49" s="267"/>
      <c r="Y49" s="267"/>
      <c r="Z49" s="267"/>
      <c r="AA49" s="267"/>
      <c r="AB49" s="267"/>
      <c r="AC49" s="267"/>
      <c r="AD49" s="267"/>
      <c r="AE49" s="267"/>
      <c r="AF49" s="267"/>
      <c r="AG49" s="267"/>
      <c r="AH49" s="267"/>
      <c r="AI49" s="267"/>
      <c r="AJ49" s="267"/>
      <c r="AK49" s="268"/>
      <c r="AL49" s="681"/>
      <c r="AM49" s="144"/>
      <c r="AN49" s="144"/>
      <c r="AO49" s="145"/>
      <c r="AP49" s="708"/>
      <c r="AQ49" s="709"/>
      <c r="AR49" s="710"/>
      <c r="AS49" s="6"/>
      <c r="AX49" s="41"/>
    </row>
    <row r="50" spans="1:57" ht="15" customHeight="1">
      <c r="A50" s="6"/>
      <c r="B50" s="667" t="s">
        <v>8</v>
      </c>
      <c r="C50" s="659"/>
      <c r="D50" s="661" t="s">
        <v>264</v>
      </c>
      <c r="E50" s="662"/>
      <c r="F50" s="662"/>
      <c r="G50" s="662"/>
      <c r="H50" s="662"/>
      <c r="I50" s="662"/>
      <c r="J50" s="662"/>
      <c r="K50" s="662"/>
      <c r="L50" s="662"/>
      <c r="M50" s="662"/>
      <c r="N50" s="662"/>
      <c r="O50" s="662"/>
      <c r="P50" s="662"/>
      <c r="Q50" s="662"/>
      <c r="R50" s="662"/>
      <c r="S50" s="662"/>
      <c r="T50" s="662"/>
      <c r="U50" s="662"/>
      <c r="V50" s="662"/>
      <c r="W50" s="662"/>
      <c r="X50" s="662"/>
      <c r="Y50" s="662"/>
      <c r="Z50" s="662"/>
      <c r="AA50" s="662"/>
      <c r="AB50" s="662"/>
      <c r="AC50" s="662"/>
      <c r="AD50" s="662"/>
      <c r="AE50" s="662"/>
      <c r="AF50" s="662"/>
      <c r="AG50" s="662"/>
      <c r="AH50" s="662"/>
      <c r="AI50" s="662"/>
      <c r="AJ50" s="662"/>
      <c r="AK50" s="663"/>
      <c r="AL50" s="698"/>
      <c r="AM50" s="684"/>
      <c r="AN50" s="685"/>
      <c r="AO50" s="146"/>
      <c r="AP50" s="711"/>
      <c r="AQ50" s="712"/>
      <c r="AR50" s="713"/>
      <c r="AS50" s="6"/>
    </row>
    <row r="51" spans="1:57" ht="15" customHeight="1">
      <c r="A51" s="6"/>
      <c r="B51" s="658"/>
      <c r="C51" s="660"/>
      <c r="D51" s="664"/>
      <c r="E51" s="665"/>
      <c r="F51" s="665"/>
      <c r="G51" s="665"/>
      <c r="H51" s="665"/>
      <c r="I51" s="665"/>
      <c r="J51" s="665"/>
      <c r="K51" s="665"/>
      <c r="L51" s="665"/>
      <c r="M51" s="665"/>
      <c r="N51" s="665"/>
      <c r="O51" s="665"/>
      <c r="P51" s="665"/>
      <c r="Q51" s="665"/>
      <c r="R51" s="665"/>
      <c r="S51" s="665"/>
      <c r="T51" s="665"/>
      <c r="U51" s="665"/>
      <c r="V51" s="665"/>
      <c r="W51" s="665"/>
      <c r="X51" s="665"/>
      <c r="Y51" s="665"/>
      <c r="Z51" s="665"/>
      <c r="AA51" s="665"/>
      <c r="AB51" s="665"/>
      <c r="AC51" s="665"/>
      <c r="AD51" s="665"/>
      <c r="AE51" s="665"/>
      <c r="AF51" s="665"/>
      <c r="AG51" s="665"/>
      <c r="AH51" s="665"/>
      <c r="AI51" s="665"/>
      <c r="AJ51" s="665"/>
      <c r="AK51" s="666"/>
      <c r="AL51" s="698"/>
      <c r="AM51" s="686"/>
      <c r="AN51" s="687"/>
      <c r="AO51" s="146"/>
      <c r="AP51" s="711"/>
      <c r="AQ51" s="712"/>
      <c r="AR51" s="713"/>
      <c r="AS51" s="6"/>
    </row>
    <row r="52" spans="1:57" ht="2.25" customHeight="1">
      <c r="A52" s="6"/>
      <c r="B52" s="265"/>
      <c r="C52" s="266"/>
      <c r="D52" s="269"/>
      <c r="E52" s="270"/>
      <c r="F52" s="270"/>
      <c r="G52" s="270"/>
      <c r="H52" s="270"/>
      <c r="I52" s="270"/>
      <c r="J52" s="270"/>
      <c r="K52" s="270"/>
      <c r="L52" s="270"/>
      <c r="M52" s="270"/>
      <c r="N52" s="270"/>
      <c r="O52" s="270"/>
      <c r="P52" s="270"/>
      <c r="Q52" s="270"/>
      <c r="R52" s="270"/>
      <c r="S52" s="259"/>
      <c r="T52" s="270"/>
      <c r="U52" s="270"/>
      <c r="V52" s="270"/>
      <c r="W52" s="270"/>
      <c r="X52" s="270"/>
      <c r="Y52" s="270"/>
      <c r="Z52" s="270"/>
      <c r="AA52" s="270"/>
      <c r="AB52" s="270"/>
      <c r="AC52" s="270"/>
      <c r="AD52" s="270"/>
      <c r="AE52" s="270"/>
      <c r="AF52" s="270"/>
      <c r="AG52" s="270"/>
      <c r="AH52" s="270"/>
      <c r="AI52" s="270"/>
      <c r="AJ52" s="270"/>
      <c r="AK52" s="271"/>
      <c r="AL52" s="699"/>
      <c r="AM52" s="147"/>
      <c r="AN52" s="147"/>
      <c r="AO52" s="148"/>
      <c r="AP52" s="714"/>
      <c r="AQ52" s="715"/>
      <c r="AR52" s="716"/>
      <c r="AS52" s="6"/>
    </row>
    <row r="53" spans="1:57" ht="2.25" customHeight="1">
      <c r="A53" s="6"/>
      <c r="B53" s="261"/>
      <c r="C53" s="262"/>
      <c r="D53" s="260"/>
      <c r="E53" s="267"/>
      <c r="F53" s="267"/>
      <c r="G53" s="267"/>
      <c r="H53" s="267"/>
      <c r="I53" s="267"/>
      <c r="J53" s="267"/>
      <c r="K53" s="267"/>
      <c r="L53" s="267"/>
      <c r="M53" s="267"/>
      <c r="N53" s="267"/>
      <c r="O53" s="267"/>
      <c r="P53" s="267"/>
      <c r="Q53" s="267"/>
      <c r="R53" s="267"/>
      <c r="S53" s="267"/>
      <c r="T53" s="267"/>
      <c r="U53" s="267"/>
      <c r="V53" s="267"/>
      <c r="W53" s="267"/>
      <c r="X53" s="267"/>
      <c r="Y53" s="267"/>
      <c r="Z53" s="267"/>
      <c r="AA53" s="267"/>
      <c r="AB53" s="267"/>
      <c r="AC53" s="267"/>
      <c r="AD53" s="267"/>
      <c r="AE53" s="267"/>
      <c r="AF53" s="267"/>
      <c r="AG53" s="267"/>
      <c r="AH53" s="267"/>
      <c r="AI53" s="267"/>
      <c r="AJ53" s="267"/>
      <c r="AK53" s="268"/>
      <c r="AL53" s="681"/>
      <c r="AM53" s="144"/>
      <c r="AN53" s="144"/>
      <c r="AO53" s="145"/>
      <c r="AP53" s="708"/>
      <c r="AQ53" s="709"/>
      <c r="AR53" s="710"/>
      <c r="AS53" s="6"/>
      <c r="AX53" s="41"/>
    </row>
    <row r="54" spans="1:57" ht="30" customHeight="1">
      <c r="A54" s="6"/>
      <c r="B54" s="668" t="s">
        <v>9</v>
      </c>
      <c r="C54" s="669"/>
      <c r="D54" s="670" t="s">
        <v>260</v>
      </c>
      <c r="E54" s="671"/>
      <c r="F54" s="671"/>
      <c r="G54" s="671"/>
      <c r="H54" s="671"/>
      <c r="I54" s="671"/>
      <c r="J54" s="671"/>
      <c r="K54" s="671"/>
      <c r="L54" s="671"/>
      <c r="M54" s="671"/>
      <c r="N54" s="671"/>
      <c r="O54" s="671"/>
      <c r="P54" s="671"/>
      <c r="Q54" s="671"/>
      <c r="R54" s="671"/>
      <c r="S54" s="671"/>
      <c r="T54" s="671"/>
      <c r="U54" s="671"/>
      <c r="V54" s="671"/>
      <c r="W54" s="671"/>
      <c r="X54" s="671"/>
      <c r="Y54" s="671"/>
      <c r="Z54" s="671"/>
      <c r="AA54" s="671"/>
      <c r="AB54" s="671"/>
      <c r="AC54" s="671"/>
      <c r="AD54" s="671"/>
      <c r="AE54" s="671"/>
      <c r="AF54" s="671"/>
      <c r="AG54" s="671"/>
      <c r="AH54" s="671"/>
      <c r="AI54" s="671"/>
      <c r="AJ54" s="671"/>
      <c r="AK54" s="672"/>
      <c r="AL54" s="698"/>
      <c r="AM54" s="684"/>
      <c r="AN54" s="685"/>
      <c r="AO54" s="146"/>
      <c r="AP54" s="711" t="s">
        <v>95</v>
      </c>
      <c r="AQ54" s="712"/>
      <c r="AR54" s="713"/>
      <c r="AS54" s="6"/>
    </row>
    <row r="55" spans="1:57" ht="15" customHeight="1">
      <c r="A55" s="6"/>
      <c r="B55" s="667" t="s">
        <v>6</v>
      </c>
      <c r="C55" s="659"/>
      <c r="D55" s="661"/>
      <c r="E55" s="662"/>
      <c r="F55" s="662"/>
      <c r="G55" s="662"/>
      <c r="H55" s="662"/>
      <c r="I55" s="662"/>
      <c r="J55" s="662"/>
      <c r="K55" s="662"/>
      <c r="L55" s="662"/>
      <c r="M55" s="662"/>
      <c r="N55" s="662"/>
      <c r="O55" s="662"/>
      <c r="P55" s="662"/>
      <c r="Q55" s="662"/>
      <c r="R55" s="662"/>
      <c r="S55" s="662"/>
      <c r="T55" s="662"/>
      <c r="U55" s="662"/>
      <c r="V55" s="662"/>
      <c r="W55" s="662"/>
      <c r="X55" s="662"/>
      <c r="Y55" s="662"/>
      <c r="Z55" s="662"/>
      <c r="AA55" s="662"/>
      <c r="AB55" s="662"/>
      <c r="AC55" s="662"/>
      <c r="AD55" s="662"/>
      <c r="AE55" s="662"/>
      <c r="AF55" s="662"/>
      <c r="AG55" s="662"/>
      <c r="AH55" s="662"/>
      <c r="AI55" s="662"/>
      <c r="AJ55" s="662"/>
      <c r="AK55" s="663"/>
      <c r="AL55" s="698"/>
      <c r="AM55" s="686"/>
      <c r="AN55" s="687"/>
      <c r="AO55" s="146"/>
      <c r="AP55" s="711" t="s">
        <v>18</v>
      </c>
      <c r="AQ55" s="712"/>
      <c r="AR55" s="713"/>
      <c r="AS55" s="6"/>
    </row>
    <row r="56" spans="1:57" ht="2.25" customHeight="1">
      <c r="A56" s="6"/>
      <c r="B56" s="285"/>
      <c r="C56" s="286"/>
      <c r="D56" s="269"/>
      <c r="E56" s="270"/>
      <c r="F56" s="270"/>
      <c r="G56" s="270"/>
      <c r="H56" s="270"/>
      <c r="I56" s="270"/>
      <c r="J56" s="270"/>
      <c r="K56" s="270"/>
      <c r="L56" s="270"/>
      <c r="M56" s="270"/>
      <c r="N56" s="259"/>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1"/>
      <c r="AL56" s="699"/>
      <c r="AM56" s="147"/>
      <c r="AN56" s="147"/>
      <c r="AO56" s="148"/>
      <c r="AP56" s="714"/>
      <c r="AQ56" s="715"/>
      <c r="AR56" s="716"/>
      <c r="AS56" s="6"/>
    </row>
    <row r="57" spans="1:57" ht="2.25" customHeight="1">
      <c r="A57" s="6"/>
      <c r="B57" s="717"/>
      <c r="C57" s="718"/>
      <c r="D57" s="260"/>
      <c r="E57" s="267"/>
      <c r="F57" s="267"/>
      <c r="G57" s="267"/>
      <c r="H57" s="267"/>
      <c r="I57" s="267"/>
      <c r="J57" s="267"/>
      <c r="K57" s="267"/>
      <c r="L57" s="267"/>
      <c r="M57" s="267"/>
      <c r="N57" s="267"/>
      <c r="O57" s="267"/>
      <c r="P57" s="267"/>
      <c r="Q57" s="267"/>
      <c r="R57" s="267"/>
      <c r="S57" s="267"/>
      <c r="T57" s="267"/>
      <c r="U57" s="267"/>
      <c r="V57" s="267"/>
      <c r="W57" s="267"/>
      <c r="X57" s="267"/>
      <c r="Y57" s="267"/>
      <c r="Z57" s="267"/>
      <c r="AA57" s="267"/>
      <c r="AB57" s="267"/>
      <c r="AC57" s="267"/>
      <c r="AD57" s="267"/>
      <c r="AE57" s="267"/>
      <c r="AF57" s="267"/>
      <c r="AG57" s="267"/>
      <c r="AH57" s="267"/>
      <c r="AI57" s="267"/>
      <c r="AJ57" s="267"/>
      <c r="AK57" s="268"/>
      <c r="AL57" s="681"/>
      <c r="AM57" s="144"/>
      <c r="AN57" s="144"/>
      <c r="AO57" s="145"/>
      <c r="AP57" s="272"/>
      <c r="AQ57" s="273"/>
      <c r="AR57" s="274"/>
      <c r="AS57" s="6"/>
      <c r="AX57" s="41"/>
    </row>
    <row r="58" spans="1:57" ht="15" customHeight="1">
      <c r="A58" s="6"/>
      <c r="B58" s="717" t="s">
        <v>6</v>
      </c>
      <c r="C58" s="718"/>
      <c r="D58" s="692" t="s">
        <v>275</v>
      </c>
      <c r="E58" s="703"/>
      <c r="F58" s="703"/>
      <c r="G58" s="703"/>
      <c r="H58" s="703"/>
      <c r="I58" s="703"/>
      <c r="J58" s="703"/>
      <c r="K58" s="703"/>
      <c r="L58" s="703"/>
      <c r="M58" s="703"/>
      <c r="N58" s="703"/>
      <c r="O58" s="703"/>
      <c r="P58" s="703"/>
      <c r="Q58" s="703"/>
      <c r="R58" s="703"/>
      <c r="S58" s="703"/>
      <c r="T58" s="703"/>
      <c r="U58" s="703"/>
      <c r="V58" s="703"/>
      <c r="W58" s="703"/>
      <c r="X58" s="703"/>
      <c r="Y58" s="703"/>
      <c r="Z58" s="703"/>
      <c r="AA58" s="703"/>
      <c r="AB58" s="703"/>
      <c r="AC58" s="703"/>
      <c r="AD58" s="703"/>
      <c r="AE58" s="703"/>
      <c r="AF58" s="703"/>
      <c r="AG58" s="703"/>
      <c r="AH58" s="703"/>
      <c r="AI58" s="703"/>
      <c r="AJ58" s="703"/>
      <c r="AK58" s="704"/>
      <c r="AL58" s="698"/>
      <c r="AM58" s="684"/>
      <c r="AN58" s="685"/>
      <c r="AO58" s="146"/>
      <c r="AP58" s="275" t="s">
        <v>95</v>
      </c>
      <c r="AQ58" s="276"/>
      <c r="AR58" s="277"/>
      <c r="AS58" s="6"/>
    </row>
    <row r="59" spans="1:57" ht="28.5" customHeight="1">
      <c r="A59" s="6"/>
      <c r="B59" s="717"/>
      <c r="C59" s="718"/>
      <c r="D59" s="702"/>
      <c r="E59" s="703"/>
      <c r="F59" s="703"/>
      <c r="G59" s="703"/>
      <c r="H59" s="703"/>
      <c r="I59" s="703"/>
      <c r="J59" s="703"/>
      <c r="K59" s="703"/>
      <c r="L59" s="703"/>
      <c r="M59" s="703"/>
      <c r="N59" s="703"/>
      <c r="O59" s="703"/>
      <c r="P59" s="703"/>
      <c r="Q59" s="703"/>
      <c r="R59" s="703"/>
      <c r="S59" s="703"/>
      <c r="T59" s="703"/>
      <c r="U59" s="703"/>
      <c r="V59" s="703"/>
      <c r="W59" s="703"/>
      <c r="X59" s="703"/>
      <c r="Y59" s="703"/>
      <c r="Z59" s="703"/>
      <c r="AA59" s="703"/>
      <c r="AB59" s="703"/>
      <c r="AC59" s="703"/>
      <c r="AD59" s="703"/>
      <c r="AE59" s="703"/>
      <c r="AF59" s="703"/>
      <c r="AG59" s="703"/>
      <c r="AH59" s="703"/>
      <c r="AI59" s="703"/>
      <c r="AJ59" s="703"/>
      <c r="AK59" s="704"/>
      <c r="AL59" s="698"/>
      <c r="AM59" s="686"/>
      <c r="AN59" s="687"/>
      <c r="AO59" s="146"/>
      <c r="AP59" s="275" t="s">
        <v>18</v>
      </c>
      <c r="AQ59" s="276"/>
      <c r="AR59" s="277"/>
      <c r="AS59" s="6"/>
    </row>
    <row r="60" spans="1:57" ht="2.25" customHeight="1">
      <c r="A60" s="6"/>
      <c r="B60" s="719"/>
      <c r="C60" s="720"/>
      <c r="D60" s="269"/>
      <c r="E60" s="270"/>
      <c r="F60" s="270"/>
      <c r="G60" s="270"/>
      <c r="H60" s="270"/>
      <c r="I60" s="270"/>
      <c r="J60" s="270"/>
      <c r="K60" s="270"/>
      <c r="L60" s="270"/>
      <c r="M60" s="270"/>
      <c r="N60" s="270"/>
      <c r="O60" s="270"/>
      <c r="P60" s="270"/>
      <c r="Q60" s="270"/>
      <c r="R60" s="270"/>
      <c r="S60" s="270"/>
      <c r="T60" s="270"/>
      <c r="U60" s="270"/>
      <c r="V60" s="270"/>
      <c r="W60" s="270"/>
      <c r="X60" s="270"/>
      <c r="Y60" s="270"/>
      <c r="Z60" s="270"/>
      <c r="AA60" s="270"/>
      <c r="AB60" s="270"/>
      <c r="AC60" s="270"/>
      <c r="AD60" s="270"/>
      <c r="AE60" s="270"/>
      <c r="AF60" s="270"/>
      <c r="AG60" s="270"/>
      <c r="AH60" s="270"/>
      <c r="AI60" s="270"/>
      <c r="AJ60" s="270"/>
      <c r="AK60" s="271"/>
      <c r="AL60" s="699"/>
      <c r="AM60" s="147"/>
      <c r="AN60" s="147"/>
      <c r="AO60" s="148"/>
      <c r="AP60" s="278"/>
      <c r="AQ60" s="279"/>
      <c r="AR60" s="280"/>
      <c r="AS60" s="6"/>
    </row>
    <row r="61" spans="1:57" ht="2.25" customHeight="1">
      <c r="A61" s="6"/>
      <c r="B61" s="261"/>
      <c r="C61" s="262"/>
      <c r="D61" s="260"/>
      <c r="E61" s="267"/>
      <c r="F61" s="267"/>
      <c r="G61" s="267"/>
      <c r="H61" s="267"/>
      <c r="I61" s="267"/>
      <c r="J61" s="267"/>
      <c r="K61" s="267"/>
      <c r="L61" s="267"/>
      <c r="M61" s="267"/>
      <c r="N61" s="267"/>
      <c r="O61" s="267"/>
      <c r="P61" s="267"/>
      <c r="Q61" s="267"/>
      <c r="R61" s="267"/>
      <c r="S61" s="267"/>
      <c r="T61" s="267"/>
      <c r="U61" s="267"/>
      <c r="V61" s="267"/>
      <c r="W61" s="267"/>
      <c r="X61" s="267"/>
      <c r="Y61" s="257"/>
      <c r="Z61" s="267"/>
      <c r="AA61" s="267"/>
      <c r="AB61" s="267"/>
      <c r="AC61" s="267"/>
      <c r="AD61" s="267"/>
      <c r="AE61" s="267"/>
      <c r="AF61" s="267"/>
      <c r="AG61" s="267"/>
      <c r="AH61" s="267"/>
      <c r="AI61" s="267"/>
      <c r="AJ61" s="267"/>
      <c r="AK61" s="268"/>
      <c r="AL61" s="681"/>
      <c r="AM61" s="144"/>
      <c r="AN61" s="144"/>
      <c r="AO61" s="145"/>
      <c r="AP61" s="708"/>
      <c r="AQ61" s="709"/>
      <c r="AR61" s="710"/>
      <c r="AS61" s="6"/>
      <c r="AX61" s="41"/>
    </row>
    <row r="62" spans="1:57" ht="15" customHeight="1">
      <c r="A62" s="6"/>
      <c r="B62" s="263" t="s">
        <v>5</v>
      </c>
      <c r="C62" s="264"/>
      <c r="D62" s="692" t="s">
        <v>265</v>
      </c>
      <c r="E62" s="703"/>
      <c r="F62" s="703"/>
      <c r="G62" s="703"/>
      <c r="H62" s="703"/>
      <c r="I62" s="703"/>
      <c r="J62" s="703"/>
      <c r="K62" s="703"/>
      <c r="L62" s="703"/>
      <c r="M62" s="703"/>
      <c r="N62" s="703"/>
      <c r="O62" s="703"/>
      <c r="P62" s="703"/>
      <c r="Q62" s="703"/>
      <c r="R62" s="703"/>
      <c r="S62" s="703"/>
      <c r="T62" s="703"/>
      <c r="U62" s="703"/>
      <c r="V62" s="703"/>
      <c r="W62" s="703"/>
      <c r="X62" s="703"/>
      <c r="Y62" s="703"/>
      <c r="Z62" s="703"/>
      <c r="AA62" s="703"/>
      <c r="AB62" s="703"/>
      <c r="AC62" s="703"/>
      <c r="AD62" s="703"/>
      <c r="AE62" s="703"/>
      <c r="AF62" s="703"/>
      <c r="AG62" s="703"/>
      <c r="AH62" s="703"/>
      <c r="AI62" s="703"/>
      <c r="AJ62" s="703"/>
      <c r="AK62" s="704"/>
      <c r="AL62" s="698"/>
      <c r="AM62" s="684"/>
      <c r="AN62" s="685"/>
      <c r="AO62" s="146"/>
      <c r="AP62" s="711" t="s">
        <v>95</v>
      </c>
      <c r="AQ62" s="712"/>
      <c r="AR62" s="713"/>
      <c r="AS62" s="6"/>
    </row>
    <row r="63" spans="1:57" ht="15" customHeight="1">
      <c r="A63" s="6"/>
      <c r="B63" s="263"/>
      <c r="C63" s="264"/>
      <c r="D63" s="702"/>
      <c r="E63" s="703"/>
      <c r="F63" s="703"/>
      <c r="G63" s="703"/>
      <c r="H63" s="703"/>
      <c r="I63" s="703"/>
      <c r="J63" s="703"/>
      <c r="K63" s="703"/>
      <c r="L63" s="703"/>
      <c r="M63" s="703"/>
      <c r="N63" s="703"/>
      <c r="O63" s="703"/>
      <c r="P63" s="703"/>
      <c r="Q63" s="703"/>
      <c r="R63" s="703"/>
      <c r="S63" s="703"/>
      <c r="T63" s="703"/>
      <c r="U63" s="703"/>
      <c r="V63" s="703"/>
      <c r="W63" s="703"/>
      <c r="X63" s="703"/>
      <c r="Y63" s="703"/>
      <c r="Z63" s="703"/>
      <c r="AA63" s="703"/>
      <c r="AB63" s="703"/>
      <c r="AC63" s="703"/>
      <c r="AD63" s="703"/>
      <c r="AE63" s="703"/>
      <c r="AF63" s="703"/>
      <c r="AG63" s="703"/>
      <c r="AH63" s="703"/>
      <c r="AI63" s="703"/>
      <c r="AJ63" s="703"/>
      <c r="AK63" s="704"/>
      <c r="AL63" s="698"/>
      <c r="AM63" s="686"/>
      <c r="AN63" s="687"/>
      <c r="AO63" s="146"/>
      <c r="AP63" s="711"/>
      <c r="AQ63" s="712"/>
      <c r="AR63" s="713"/>
      <c r="AS63" s="6"/>
    </row>
    <row r="64" spans="1:57" ht="2.25" customHeight="1">
      <c r="A64" s="6"/>
      <c r="B64" s="265"/>
      <c r="C64" s="266"/>
      <c r="D64" s="269"/>
      <c r="E64" s="270"/>
      <c r="F64" s="270"/>
      <c r="G64" s="270"/>
      <c r="H64" s="270"/>
      <c r="I64" s="270"/>
      <c r="J64" s="270"/>
      <c r="K64" s="270"/>
      <c r="L64" s="270"/>
      <c r="M64" s="270"/>
      <c r="N64" s="270"/>
      <c r="O64" s="270"/>
      <c r="P64" s="270"/>
      <c r="Q64" s="270"/>
      <c r="R64" s="270"/>
      <c r="S64" s="270"/>
      <c r="T64" s="270"/>
      <c r="U64" s="270"/>
      <c r="V64" s="270"/>
      <c r="W64" s="259"/>
      <c r="X64" s="270"/>
      <c r="Y64" s="270"/>
      <c r="Z64" s="270"/>
      <c r="AA64" s="259"/>
      <c r="AB64" s="270"/>
      <c r="AC64" s="270"/>
      <c r="AD64" s="270"/>
      <c r="AE64" s="270"/>
      <c r="AF64" s="270"/>
      <c r="AG64" s="270"/>
      <c r="AH64" s="270"/>
      <c r="AI64" s="270"/>
      <c r="AJ64" s="270"/>
      <c r="AK64" s="271"/>
      <c r="AL64" s="699"/>
      <c r="AM64" s="147"/>
      <c r="AN64" s="147"/>
      <c r="AO64" s="148"/>
      <c r="AP64" s="714"/>
      <c r="AQ64" s="715"/>
      <c r="AR64" s="716"/>
      <c r="AS64" s="6"/>
      <c r="BE64" s="40" t="s">
        <v>274</v>
      </c>
    </row>
    <row r="65" spans="1:50" ht="2.25" customHeight="1">
      <c r="A65" s="6"/>
      <c r="B65" s="261"/>
      <c r="C65" s="262"/>
      <c r="D65" s="676" t="s">
        <v>273</v>
      </c>
      <c r="E65" s="700"/>
      <c r="F65" s="700"/>
      <c r="G65" s="700"/>
      <c r="H65" s="700"/>
      <c r="I65" s="700"/>
      <c r="J65" s="700"/>
      <c r="K65" s="700"/>
      <c r="L65" s="700"/>
      <c r="M65" s="700"/>
      <c r="N65" s="700"/>
      <c r="O65" s="700"/>
      <c r="P65" s="700"/>
      <c r="Q65" s="700"/>
      <c r="R65" s="700"/>
      <c r="S65" s="700"/>
      <c r="T65" s="700"/>
      <c r="U65" s="700"/>
      <c r="V65" s="700"/>
      <c r="W65" s="700"/>
      <c r="X65" s="700"/>
      <c r="Y65" s="700"/>
      <c r="Z65" s="700"/>
      <c r="AA65" s="700"/>
      <c r="AB65" s="700"/>
      <c r="AC65" s="700"/>
      <c r="AD65" s="700"/>
      <c r="AE65" s="700"/>
      <c r="AF65" s="700"/>
      <c r="AG65" s="700"/>
      <c r="AH65" s="700"/>
      <c r="AI65" s="700"/>
      <c r="AJ65" s="700"/>
      <c r="AK65" s="701"/>
      <c r="AL65" s="681"/>
      <c r="AM65" s="144"/>
      <c r="AN65" s="144"/>
      <c r="AO65" s="145"/>
      <c r="AP65" s="708"/>
      <c r="AQ65" s="709"/>
      <c r="AR65" s="710"/>
      <c r="AS65" s="6"/>
      <c r="AX65" s="41"/>
    </row>
    <row r="66" spans="1:50" ht="15" customHeight="1">
      <c r="A66" s="6"/>
      <c r="B66" s="263" t="s">
        <v>20</v>
      </c>
      <c r="C66" s="264"/>
      <c r="D66" s="702"/>
      <c r="E66" s="703"/>
      <c r="F66" s="703"/>
      <c r="G66" s="703"/>
      <c r="H66" s="703"/>
      <c r="I66" s="703"/>
      <c r="J66" s="703"/>
      <c r="K66" s="703"/>
      <c r="L66" s="703"/>
      <c r="M66" s="703"/>
      <c r="N66" s="703"/>
      <c r="O66" s="703"/>
      <c r="P66" s="703"/>
      <c r="Q66" s="703"/>
      <c r="R66" s="703"/>
      <c r="S66" s="703"/>
      <c r="T66" s="703"/>
      <c r="U66" s="703"/>
      <c r="V66" s="703"/>
      <c r="W66" s="703"/>
      <c r="X66" s="703"/>
      <c r="Y66" s="703"/>
      <c r="Z66" s="703"/>
      <c r="AA66" s="703"/>
      <c r="AB66" s="703"/>
      <c r="AC66" s="703"/>
      <c r="AD66" s="703"/>
      <c r="AE66" s="703"/>
      <c r="AF66" s="703"/>
      <c r="AG66" s="703"/>
      <c r="AH66" s="703"/>
      <c r="AI66" s="703"/>
      <c r="AJ66" s="703"/>
      <c r="AK66" s="704"/>
      <c r="AL66" s="698"/>
      <c r="AM66" s="684"/>
      <c r="AN66" s="685"/>
      <c r="AO66" s="146"/>
      <c r="AP66" s="711" t="s">
        <v>95</v>
      </c>
      <c r="AQ66" s="712"/>
      <c r="AR66" s="713"/>
      <c r="AS66" s="6"/>
    </row>
    <row r="67" spans="1:50" ht="15" customHeight="1">
      <c r="A67" s="6"/>
      <c r="B67" s="263"/>
      <c r="C67" s="264"/>
      <c r="D67" s="702"/>
      <c r="E67" s="703"/>
      <c r="F67" s="703"/>
      <c r="G67" s="703"/>
      <c r="H67" s="703"/>
      <c r="I67" s="703"/>
      <c r="J67" s="703"/>
      <c r="K67" s="703"/>
      <c r="L67" s="703"/>
      <c r="M67" s="703"/>
      <c r="N67" s="703"/>
      <c r="O67" s="703"/>
      <c r="P67" s="703"/>
      <c r="Q67" s="703"/>
      <c r="R67" s="703"/>
      <c r="S67" s="703"/>
      <c r="T67" s="703"/>
      <c r="U67" s="703"/>
      <c r="V67" s="703"/>
      <c r="W67" s="703"/>
      <c r="X67" s="703"/>
      <c r="Y67" s="703"/>
      <c r="Z67" s="703"/>
      <c r="AA67" s="703"/>
      <c r="AB67" s="703"/>
      <c r="AC67" s="703"/>
      <c r="AD67" s="703"/>
      <c r="AE67" s="703"/>
      <c r="AF67" s="703"/>
      <c r="AG67" s="703"/>
      <c r="AH67" s="703"/>
      <c r="AI67" s="703"/>
      <c r="AJ67" s="703"/>
      <c r="AK67" s="704"/>
      <c r="AL67" s="698"/>
      <c r="AM67" s="686"/>
      <c r="AN67" s="687"/>
      <c r="AO67" s="146"/>
      <c r="AP67" s="711"/>
      <c r="AQ67" s="712"/>
      <c r="AR67" s="713"/>
      <c r="AS67" s="6"/>
    </row>
    <row r="68" spans="1:50" ht="2.25" customHeight="1">
      <c r="A68" s="6"/>
      <c r="B68" s="265"/>
      <c r="C68" s="266"/>
      <c r="D68" s="705"/>
      <c r="E68" s="706"/>
      <c r="F68" s="706"/>
      <c r="G68" s="706"/>
      <c r="H68" s="706"/>
      <c r="I68" s="706"/>
      <c r="J68" s="706"/>
      <c r="K68" s="706"/>
      <c r="L68" s="706"/>
      <c r="M68" s="706"/>
      <c r="N68" s="706"/>
      <c r="O68" s="706"/>
      <c r="P68" s="706"/>
      <c r="Q68" s="706"/>
      <c r="R68" s="706"/>
      <c r="S68" s="706"/>
      <c r="T68" s="706"/>
      <c r="U68" s="706"/>
      <c r="V68" s="706"/>
      <c r="W68" s="706"/>
      <c r="X68" s="706"/>
      <c r="Y68" s="706"/>
      <c r="Z68" s="706"/>
      <c r="AA68" s="706"/>
      <c r="AB68" s="706"/>
      <c r="AC68" s="706"/>
      <c r="AD68" s="706"/>
      <c r="AE68" s="706"/>
      <c r="AF68" s="706"/>
      <c r="AG68" s="706"/>
      <c r="AH68" s="706"/>
      <c r="AI68" s="706"/>
      <c r="AJ68" s="706"/>
      <c r="AK68" s="707"/>
      <c r="AL68" s="699"/>
      <c r="AM68" s="147"/>
      <c r="AN68" s="147"/>
      <c r="AO68" s="148"/>
      <c r="AP68" s="714"/>
      <c r="AQ68" s="715"/>
      <c r="AR68" s="716"/>
      <c r="AS68" s="6"/>
    </row>
    <row r="69" spans="1:50" ht="2.25" customHeight="1">
      <c r="A69" s="6"/>
      <c r="B69" s="261"/>
      <c r="C69" s="262"/>
      <c r="D69" s="260"/>
      <c r="E69" s="267"/>
      <c r="F69" s="267"/>
      <c r="G69" s="267"/>
      <c r="H69" s="267"/>
      <c r="I69" s="267"/>
      <c r="J69" s="267"/>
      <c r="K69" s="267"/>
      <c r="L69" s="267"/>
      <c r="M69" s="267"/>
      <c r="N69" s="267"/>
      <c r="O69" s="267"/>
      <c r="P69" s="267"/>
      <c r="Q69" s="267"/>
      <c r="R69" s="267"/>
      <c r="S69" s="267"/>
      <c r="T69" s="267"/>
      <c r="U69" s="267"/>
      <c r="V69" s="267"/>
      <c r="W69" s="267"/>
      <c r="X69" s="267"/>
      <c r="Y69" s="267"/>
      <c r="Z69" s="267"/>
      <c r="AA69" s="267"/>
      <c r="AB69" s="267"/>
      <c r="AC69" s="267"/>
      <c r="AD69" s="267"/>
      <c r="AE69" s="267"/>
      <c r="AF69" s="267"/>
      <c r="AG69" s="267"/>
      <c r="AH69" s="267"/>
      <c r="AI69" s="267"/>
      <c r="AJ69" s="267"/>
      <c r="AK69" s="268"/>
      <c r="AL69" s="681"/>
      <c r="AM69" s="144"/>
      <c r="AN69" s="144"/>
      <c r="AO69" s="145"/>
      <c r="AP69" s="272"/>
      <c r="AQ69" s="273"/>
      <c r="AR69" s="274"/>
      <c r="AS69" s="6"/>
      <c r="AX69" s="41"/>
    </row>
    <row r="70" spans="1:50" ht="15" customHeight="1">
      <c r="A70" s="6"/>
      <c r="B70" s="263" t="s">
        <v>21</v>
      </c>
      <c r="C70" s="264"/>
      <c r="D70" s="692" t="s">
        <v>181</v>
      </c>
      <c r="E70" s="703"/>
      <c r="F70" s="703"/>
      <c r="G70" s="703"/>
      <c r="H70" s="703"/>
      <c r="I70" s="703"/>
      <c r="J70" s="703"/>
      <c r="K70" s="703"/>
      <c r="L70" s="703"/>
      <c r="M70" s="703"/>
      <c r="N70" s="703"/>
      <c r="O70" s="703"/>
      <c r="P70" s="703"/>
      <c r="Q70" s="703"/>
      <c r="R70" s="703"/>
      <c r="S70" s="703"/>
      <c r="T70" s="703"/>
      <c r="U70" s="703"/>
      <c r="V70" s="703"/>
      <c r="W70" s="703"/>
      <c r="X70" s="703"/>
      <c r="Y70" s="703"/>
      <c r="Z70" s="703"/>
      <c r="AA70" s="703"/>
      <c r="AB70" s="703"/>
      <c r="AC70" s="703"/>
      <c r="AD70" s="703"/>
      <c r="AE70" s="703"/>
      <c r="AF70" s="703"/>
      <c r="AG70" s="703"/>
      <c r="AH70" s="703"/>
      <c r="AI70" s="703"/>
      <c r="AJ70" s="703"/>
      <c r="AK70" s="704"/>
      <c r="AL70" s="698"/>
      <c r="AM70" s="684"/>
      <c r="AN70" s="685"/>
      <c r="AO70" s="146"/>
      <c r="AP70" s="275" t="s">
        <v>95</v>
      </c>
      <c r="AQ70" s="276"/>
      <c r="AR70" s="277"/>
      <c r="AS70" s="6"/>
    </row>
    <row r="71" spans="1:50" ht="15" customHeight="1">
      <c r="A71" s="6"/>
      <c r="B71" s="263" t="s">
        <v>5</v>
      </c>
      <c r="C71" s="264"/>
      <c r="D71" s="702"/>
      <c r="E71" s="703"/>
      <c r="F71" s="703"/>
      <c r="G71" s="703"/>
      <c r="H71" s="703"/>
      <c r="I71" s="703"/>
      <c r="J71" s="703"/>
      <c r="K71" s="703"/>
      <c r="L71" s="703"/>
      <c r="M71" s="703"/>
      <c r="N71" s="703"/>
      <c r="O71" s="703"/>
      <c r="P71" s="703"/>
      <c r="Q71" s="703"/>
      <c r="R71" s="703"/>
      <c r="S71" s="703"/>
      <c r="T71" s="703"/>
      <c r="U71" s="703"/>
      <c r="V71" s="703"/>
      <c r="W71" s="703"/>
      <c r="X71" s="703"/>
      <c r="Y71" s="703"/>
      <c r="Z71" s="703"/>
      <c r="AA71" s="703"/>
      <c r="AB71" s="703"/>
      <c r="AC71" s="703"/>
      <c r="AD71" s="703"/>
      <c r="AE71" s="703"/>
      <c r="AF71" s="703"/>
      <c r="AG71" s="703"/>
      <c r="AH71" s="703"/>
      <c r="AI71" s="703"/>
      <c r="AJ71" s="703"/>
      <c r="AK71" s="704"/>
      <c r="AL71" s="698"/>
      <c r="AM71" s="686"/>
      <c r="AN71" s="687"/>
      <c r="AO71" s="146"/>
      <c r="AP71" s="275"/>
      <c r="AQ71" s="276"/>
      <c r="AR71" s="277"/>
      <c r="AS71" s="6"/>
    </row>
    <row r="72" spans="1:50" ht="2.25" customHeight="1">
      <c r="A72" s="6"/>
      <c r="B72" s="265"/>
      <c r="C72" s="266"/>
      <c r="D72" s="269"/>
      <c r="E72" s="270"/>
      <c r="F72" s="270"/>
      <c r="G72" s="270"/>
      <c r="H72" s="270"/>
      <c r="I72" s="270"/>
      <c r="J72" s="270"/>
      <c r="K72" s="270"/>
      <c r="L72" s="270"/>
      <c r="M72" s="270"/>
      <c r="N72" s="270"/>
      <c r="O72" s="270"/>
      <c r="P72" s="270"/>
      <c r="Q72" s="270"/>
      <c r="R72" s="270"/>
      <c r="S72" s="270"/>
      <c r="T72" s="270"/>
      <c r="U72" s="270"/>
      <c r="V72" s="270"/>
      <c r="W72" s="270"/>
      <c r="X72" s="270"/>
      <c r="Y72" s="270"/>
      <c r="Z72" s="270"/>
      <c r="AA72" s="270"/>
      <c r="AB72" s="270"/>
      <c r="AC72" s="270"/>
      <c r="AD72" s="270"/>
      <c r="AE72" s="270"/>
      <c r="AF72" s="270"/>
      <c r="AG72" s="270"/>
      <c r="AH72" s="270"/>
      <c r="AI72" s="270"/>
      <c r="AJ72" s="270"/>
      <c r="AK72" s="271"/>
      <c r="AL72" s="699"/>
      <c r="AM72" s="147"/>
      <c r="AN72" s="147"/>
      <c r="AO72" s="148"/>
      <c r="AP72" s="278"/>
      <c r="AQ72" s="279"/>
      <c r="AR72" s="280"/>
      <c r="AS72" s="6"/>
    </row>
    <row r="73" spans="1:50" ht="2.25" customHeight="1">
      <c r="A73" s="6"/>
      <c r="B73" s="254"/>
      <c r="C73" s="255"/>
      <c r="D73" s="248"/>
      <c r="E73" s="249"/>
      <c r="F73" s="249"/>
      <c r="G73" s="249"/>
      <c r="H73" s="249"/>
      <c r="I73" s="249"/>
      <c r="J73" s="249"/>
      <c r="K73" s="249"/>
      <c r="L73" s="249"/>
      <c r="M73" s="249"/>
      <c r="N73" s="249"/>
      <c r="O73" s="249"/>
      <c r="P73" s="249"/>
      <c r="Q73" s="249"/>
      <c r="R73" s="249"/>
      <c r="S73" s="249"/>
      <c r="T73" s="249"/>
      <c r="U73" s="249"/>
      <c r="V73" s="249"/>
      <c r="W73" s="249"/>
      <c r="X73" s="249"/>
      <c r="Y73" s="249"/>
      <c r="Z73" s="249"/>
      <c r="AA73" s="249"/>
      <c r="AB73" s="249"/>
      <c r="AC73" s="249"/>
      <c r="AD73" s="249"/>
      <c r="AE73" s="249"/>
      <c r="AF73" s="249"/>
      <c r="AG73" s="249"/>
      <c r="AH73" s="249"/>
      <c r="AI73" s="249"/>
      <c r="AJ73" s="249"/>
      <c r="AK73" s="250"/>
      <c r="AL73" s="247"/>
      <c r="AM73" s="144"/>
      <c r="AN73" s="144"/>
      <c r="AO73" s="145"/>
      <c r="AP73" s="251"/>
      <c r="AQ73" s="252"/>
      <c r="AR73" s="253"/>
      <c r="AS73" s="6"/>
      <c r="AX73" s="41"/>
    </row>
    <row r="74" spans="1:50" ht="15.75" customHeight="1">
      <c r="A74" s="6"/>
      <c r="B74" s="673" t="s">
        <v>19</v>
      </c>
      <c r="C74" s="674"/>
      <c r="D74" s="728" t="s">
        <v>138</v>
      </c>
      <c r="E74" s="507"/>
      <c r="F74" s="507"/>
      <c r="G74" s="507"/>
      <c r="H74" s="507"/>
      <c r="I74" s="507"/>
      <c r="J74" s="507"/>
      <c r="K74" s="507"/>
      <c r="L74" s="507"/>
      <c r="M74" s="507"/>
      <c r="N74" s="507"/>
      <c r="O74" s="507"/>
      <c r="P74" s="507"/>
      <c r="Q74" s="507"/>
      <c r="R74" s="507"/>
      <c r="S74" s="507"/>
      <c r="T74" s="507"/>
      <c r="U74" s="507"/>
      <c r="V74" s="507"/>
      <c r="W74" s="507"/>
      <c r="X74" s="507"/>
      <c r="Y74" s="507"/>
      <c r="Z74" s="507"/>
      <c r="AA74" s="507"/>
      <c r="AB74" s="507"/>
      <c r="AC74" s="507"/>
      <c r="AD74" s="507"/>
      <c r="AE74" s="507"/>
      <c r="AF74" s="507"/>
      <c r="AG74" s="507"/>
      <c r="AH74" s="507"/>
      <c r="AI74" s="507"/>
      <c r="AJ74" s="507"/>
      <c r="AK74" s="507"/>
      <c r="AL74" s="507"/>
      <c r="AM74" s="507"/>
      <c r="AN74" s="507"/>
      <c r="AO74" s="729"/>
      <c r="AP74" s="245"/>
      <c r="AQ74" s="6"/>
      <c r="AR74" s="246"/>
      <c r="AS74" s="6"/>
    </row>
    <row r="75" spans="1:50" ht="2.25" customHeight="1">
      <c r="A75" s="6"/>
      <c r="B75" s="667" t="s">
        <v>267</v>
      </c>
      <c r="C75" s="659"/>
      <c r="D75" s="676"/>
      <c r="E75" s="690"/>
      <c r="F75" s="690"/>
      <c r="G75" s="690"/>
      <c r="H75" s="690"/>
      <c r="I75" s="690"/>
      <c r="J75" s="690"/>
      <c r="K75" s="690"/>
      <c r="L75" s="690"/>
      <c r="M75" s="690"/>
      <c r="N75" s="690"/>
      <c r="O75" s="690"/>
      <c r="P75" s="690"/>
      <c r="Q75" s="690"/>
      <c r="R75" s="690"/>
      <c r="S75" s="690"/>
      <c r="T75" s="690"/>
      <c r="U75" s="690"/>
      <c r="V75" s="690"/>
      <c r="W75" s="690"/>
      <c r="X75" s="690"/>
      <c r="Y75" s="690"/>
      <c r="Z75" s="690"/>
      <c r="AA75" s="690"/>
      <c r="AB75" s="690"/>
      <c r="AC75" s="690"/>
      <c r="AD75" s="690"/>
      <c r="AE75" s="690"/>
      <c r="AF75" s="690"/>
      <c r="AG75" s="690"/>
      <c r="AH75" s="690"/>
      <c r="AI75" s="690"/>
      <c r="AJ75" s="690"/>
      <c r="AK75" s="691"/>
      <c r="AL75" s="681"/>
      <c r="AM75" s="144"/>
      <c r="AN75" s="144"/>
      <c r="AO75" s="145"/>
      <c r="AP75" s="708"/>
      <c r="AQ75" s="709"/>
      <c r="AR75" s="710"/>
      <c r="AS75" s="6"/>
      <c r="AX75" s="41"/>
    </row>
    <row r="76" spans="1:50" ht="15" customHeight="1">
      <c r="A76" s="6"/>
      <c r="B76" s="658" t="s">
        <v>139</v>
      </c>
      <c r="C76" s="660"/>
      <c r="D76" s="692"/>
      <c r="E76" s="693"/>
      <c r="F76" s="693"/>
      <c r="G76" s="693"/>
      <c r="H76" s="693"/>
      <c r="I76" s="693"/>
      <c r="J76" s="693"/>
      <c r="K76" s="693"/>
      <c r="L76" s="693"/>
      <c r="M76" s="693"/>
      <c r="N76" s="693"/>
      <c r="O76" s="693"/>
      <c r="P76" s="693"/>
      <c r="Q76" s="693"/>
      <c r="R76" s="693"/>
      <c r="S76" s="693"/>
      <c r="T76" s="693"/>
      <c r="U76" s="693"/>
      <c r="V76" s="693"/>
      <c r="W76" s="693"/>
      <c r="X76" s="693"/>
      <c r="Y76" s="693"/>
      <c r="Z76" s="693"/>
      <c r="AA76" s="693"/>
      <c r="AB76" s="693"/>
      <c r="AC76" s="693"/>
      <c r="AD76" s="693"/>
      <c r="AE76" s="693"/>
      <c r="AF76" s="693"/>
      <c r="AG76" s="693"/>
      <c r="AH76" s="693"/>
      <c r="AI76" s="693"/>
      <c r="AJ76" s="693"/>
      <c r="AK76" s="694"/>
      <c r="AL76" s="698"/>
      <c r="AM76" s="684"/>
      <c r="AN76" s="685"/>
      <c r="AO76" s="146"/>
      <c r="AP76" s="711"/>
      <c r="AQ76" s="712"/>
      <c r="AR76" s="713"/>
      <c r="AS76" s="6"/>
    </row>
    <row r="77" spans="1:50" ht="15" customHeight="1">
      <c r="A77" s="6"/>
      <c r="B77" s="658" t="s">
        <v>140</v>
      </c>
      <c r="C77" s="660"/>
      <c r="D77" s="692"/>
      <c r="E77" s="693"/>
      <c r="F77" s="693"/>
      <c r="G77" s="693"/>
      <c r="H77" s="693"/>
      <c r="I77" s="693"/>
      <c r="J77" s="693"/>
      <c r="K77" s="693"/>
      <c r="L77" s="693"/>
      <c r="M77" s="693"/>
      <c r="N77" s="693"/>
      <c r="O77" s="693"/>
      <c r="P77" s="693"/>
      <c r="Q77" s="693"/>
      <c r="R77" s="693"/>
      <c r="S77" s="693"/>
      <c r="T77" s="693"/>
      <c r="U77" s="693"/>
      <c r="V77" s="693"/>
      <c r="W77" s="693"/>
      <c r="X77" s="693"/>
      <c r="Y77" s="693"/>
      <c r="Z77" s="693"/>
      <c r="AA77" s="693"/>
      <c r="AB77" s="693"/>
      <c r="AC77" s="693"/>
      <c r="AD77" s="693"/>
      <c r="AE77" s="693"/>
      <c r="AF77" s="693"/>
      <c r="AG77" s="693"/>
      <c r="AH77" s="693"/>
      <c r="AI77" s="693"/>
      <c r="AJ77" s="693"/>
      <c r="AK77" s="694"/>
      <c r="AL77" s="698"/>
      <c r="AM77" s="686"/>
      <c r="AN77" s="687"/>
      <c r="AO77" s="146"/>
      <c r="AP77" s="711"/>
      <c r="AQ77" s="712"/>
      <c r="AR77" s="713"/>
      <c r="AS77" s="6"/>
    </row>
    <row r="78" spans="1:50" ht="2.25" customHeight="1">
      <c r="A78" s="6"/>
      <c r="B78" s="688" t="s">
        <v>268</v>
      </c>
      <c r="C78" s="689"/>
      <c r="D78" s="695"/>
      <c r="E78" s="696"/>
      <c r="F78" s="696"/>
      <c r="G78" s="696"/>
      <c r="H78" s="696"/>
      <c r="I78" s="696"/>
      <c r="J78" s="696"/>
      <c r="K78" s="696"/>
      <c r="L78" s="696"/>
      <c r="M78" s="696"/>
      <c r="N78" s="696"/>
      <c r="O78" s="696"/>
      <c r="P78" s="696"/>
      <c r="Q78" s="696"/>
      <c r="R78" s="696"/>
      <c r="S78" s="696"/>
      <c r="T78" s="696"/>
      <c r="U78" s="696"/>
      <c r="V78" s="696"/>
      <c r="W78" s="696"/>
      <c r="X78" s="696"/>
      <c r="Y78" s="696"/>
      <c r="Z78" s="696"/>
      <c r="AA78" s="696"/>
      <c r="AB78" s="696"/>
      <c r="AC78" s="696"/>
      <c r="AD78" s="696"/>
      <c r="AE78" s="696"/>
      <c r="AF78" s="696"/>
      <c r="AG78" s="696"/>
      <c r="AH78" s="696"/>
      <c r="AI78" s="696"/>
      <c r="AJ78" s="696"/>
      <c r="AK78" s="697"/>
      <c r="AL78" s="699"/>
      <c r="AM78" s="147"/>
      <c r="AN78" s="147"/>
      <c r="AO78" s="148"/>
      <c r="AP78" s="714"/>
      <c r="AQ78" s="715"/>
      <c r="AR78" s="716"/>
      <c r="AS78" s="6"/>
    </row>
    <row r="79" spans="1:50" ht="2.25" customHeight="1">
      <c r="A79" s="6"/>
      <c r="B79" s="667"/>
      <c r="C79" s="659"/>
      <c r="D79" s="676"/>
      <c r="E79" s="690"/>
      <c r="F79" s="690"/>
      <c r="G79" s="690"/>
      <c r="H79" s="690"/>
      <c r="I79" s="690"/>
      <c r="J79" s="690"/>
      <c r="K79" s="690"/>
      <c r="L79" s="690"/>
      <c r="M79" s="690"/>
      <c r="N79" s="690"/>
      <c r="O79" s="690"/>
      <c r="P79" s="690"/>
      <c r="Q79" s="690"/>
      <c r="R79" s="690"/>
      <c r="S79" s="690"/>
      <c r="T79" s="690"/>
      <c r="U79" s="690"/>
      <c r="V79" s="690"/>
      <c r="W79" s="690"/>
      <c r="X79" s="690"/>
      <c r="Y79" s="690"/>
      <c r="Z79" s="690"/>
      <c r="AA79" s="690"/>
      <c r="AB79" s="690"/>
      <c r="AC79" s="690"/>
      <c r="AD79" s="690"/>
      <c r="AE79" s="690"/>
      <c r="AF79" s="690"/>
      <c r="AG79" s="690"/>
      <c r="AH79" s="690"/>
      <c r="AI79" s="690"/>
      <c r="AJ79" s="690"/>
      <c r="AK79" s="691"/>
      <c r="AL79" s="681"/>
      <c r="AM79" s="144"/>
      <c r="AN79" s="144"/>
      <c r="AO79" s="145"/>
      <c r="AP79" s="708"/>
      <c r="AQ79" s="709"/>
      <c r="AR79" s="710"/>
      <c r="AS79" s="6"/>
      <c r="AX79" s="41"/>
    </row>
    <row r="80" spans="1:50" ht="15" customHeight="1">
      <c r="A80" s="6"/>
      <c r="B80" s="658"/>
      <c r="C80" s="660"/>
      <c r="D80" s="692"/>
      <c r="E80" s="693"/>
      <c r="F80" s="693"/>
      <c r="G80" s="693"/>
      <c r="H80" s="693"/>
      <c r="I80" s="693"/>
      <c r="J80" s="693"/>
      <c r="K80" s="693"/>
      <c r="L80" s="693"/>
      <c r="M80" s="693"/>
      <c r="N80" s="693"/>
      <c r="O80" s="693"/>
      <c r="P80" s="693"/>
      <c r="Q80" s="693"/>
      <c r="R80" s="693"/>
      <c r="S80" s="693"/>
      <c r="T80" s="693"/>
      <c r="U80" s="693"/>
      <c r="V80" s="693"/>
      <c r="W80" s="693"/>
      <c r="X80" s="693"/>
      <c r="Y80" s="693"/>
      <c r="Z80" s="693"/>
      <c r="AA80" s="693"/>
      <c r="AB80" s="693"/>
      <c r="AC80" s="693"/>
      <c r="AD80" s="693"/>
      <c r="AE80" s="693"/>
      <c r="AF80" s="693"/>
      <c r="AG80" s="693"/>
      <c r="AH80" s="693"/>
      <c r="AI80" s="693"/>
      <c r="AJ80" s="693"/>
      <c r="AK80" s="694"/>
      <c r="AL80" s="698"/>
      <c r="AM80" s="684"/>
      <c r="AN80" s="685"/>
      <c r="AO80" s="146"/>
      <c r="AP80" s="711"/>
      <c r="AQ80" s="712"/>
      <c r="AR80" s="713"/>
      <c r="AS80" s="6"/>
    </row>
    <row r="81" spans="1:50" ht="15" customHeight="1">
      <c r="A81" s="6"/>
      <c r="B81" s="658" t="s">
        <v>269</v>
      </c>
      <c r="C81" s="660"/>
      <c r="D81" s="692"/>
      <c r="E81" s="693"/>
      <c r="F81" s="693"/>
      <c r="G81" s="693"/>
      <c r="H81" s="693"/>
      <c r="I81" s="693"/>
      <c r="J81" s="693"/>
      <c r="K81" s="693"/>
      <c r="L81" s="693"/>
      <c r="M81" s="693"/>
      <c r="N81" s="693"/>
      <c r="O81" s="693"/>
      <c r="P81" s="693"/>
      <c r="Q81" s="693"/>
      <c r="R81" s="693"/>
      <c r="S81" s="693"/>
      <c r="T81" s="693"/>
      <c r="U81" s="693"/>
      <c r="V81" s="693"/>
      <c r="W81" s="693"/>
      <c r="X81" s="693"/>
      <c r="Y81" s="693"/>
      <c r="Z81" s="693"/>
      <c r="AA81" s="693"/>
      <c r="AB81" s="693"/>
      <c r="AC81" s="693"/>
      <c r="AD81" s="693"/>
      <c r="AE81" s="693"/>
      <c r="AF81" s="693"/>
      <c r="AG81" s="693"/>
      <c r="AH81" s="693"/>
      <c r="AI81" s="693"/>
      <c r="AJ81" s="693"/>
      <c r="AK81" s="694"/>
      <c r="AL81" s="698"/>
      <c r="AM81" s="686"/>
      <c r="AN81" s="687"/>
      <c r="AO81" s="146"/>
      <c r="AP81" s="711"/>
      <c r="AQ81" s="712"/>
      <c r="AR81" s="713"/>
      <c r="AS81" s="6"/>
    </row>
    <row r="82" spans="1:50" ht="2.25" customHeight="1">
      <c r="A82" s="6"/>
      <c r="B82" s="688"/>
      <c r="C82" s="689"/>
      <c r="D82" s="695"/>
      <c r="E82" s="696"/>
      <c r="F82" s="696"/>
      <c r="G82" s="696"/>
      <c r="H82" s="696"/>
      <c r="I82" s="696"/>
      <c r="J82" s="696"/>
      <c r="K82" s="696"/>
      <c r="L82" s="696"/>
      <c r="M82" s="696"/>
      <c r="N82" s="696"/>
      <c r="O82" s="696"/>
      <c r="P82" s="696"/>
      <c r="Q82" s="696"/>
      <c r="R82" s="696"/>
      <c r="S82" s="696"/>
      <c r="T82" s="696"/>
      <c r="U82" s="696"/>
      <c r="V82" s="696"/>
      <c r="W82" s="696"/>
      <c r="X82" s="696"/>
      <c r="Y82" s="696"/>
      <c r="Z82" s="696"/>
      <c r="AA82" s="696"/>
      <c r="AB82" s="696"/>
      <c r="AC82" s="696"/>
      <c r="AD82" s="696"/>
      <c r="AE82" s="696"/>
      <c r="AF82" s="696"/>
      <c r="AG82" s="696"/>
      <c r="AH82" s="696"/>
      <c r="AI82" s="696"/>
      <c r="AJ82" s="696"/>
      <c r="AK82" s="697"/>
      <c r="AL82" s="699"/>
      <c r="AM82" s="147"/>
      <c r="AN82" s="147"/>
      <c r="AO82" s="148"/>
      <c r="AP82" s="714"/>
      <c r="AQ82" s="715"/>
      <c r="AR82" s="716"/>
      <c r="AS82" s="6"/>
    </row>
    <row r="83" spans="1:50" ht="2.25" customHeight="1">
      <c r="A83" s="6"/>
      <c r="B83" s="667"/>
      <c r="C83" s="659"/>
      <c r="D83" s="676"/>
      <c r="E83" s="690"/>
      <c r="F83" s="690"/>
      <c r="G83" s="690"/>
      <c r="H83" s="690"/>
      <c r="I83" s="690"/>
      <c r="J83" s="690"/>
      <c r="K83" s="690"/>
      <c r="L83" s="690"/>
      <c r="M83" s="690"/>
      <c r="N83" s="690"/>
      <c r="O83" s="690"/>
      <c r="P83" s="690"/>
      <c r="Q83" s="690"/>
      <c r="R83" s="690"/>
      <c r="S83" s="690"/>
      <c r="T83" s="690"/>
      <c r="U83" s="690"/>
      <c r="V83" s="690"/>
      <c r="W83" s="690"/>
      <c r="X83" s="690"/>
      <c r="Y83" s="690"/>
      <c r="Z83" s="690"/>
      <c r="AA83" s="690"/>
      <c r="AB83" s="690"/>
      <c r="AC83" s="690"/>
      <c r="AD83" s="690"/>
      <c r="AE83" s="690"/>
      <c r="AF83" s="690"/>
      <c r="AG83" s="690"/>
      <c r="AH83" s="690"/>
      <c r="AI83" s="690"/>
      <c r="AJ83" s="690"/>
      <c r="AK83" s="691"/>
      <c r="AL83" s="681"/>
      <c r="AM83" s="144"/>
      <c r="AN83" s="144"/>
      <c r="AO83" s="145"/>
      <c r="AP83" s="708"/>
      <c r="AQ83" s="709"/>
      <c r="AR83" s="710"/>
      <c r="AS83" s="6"/>
      <c r="AX83" s="41"/>
    </row>
    <row r="84" spans="1:50" ht="15" customHeight="1">
      <c r="A84" s="6"/>
      <c r="B84" s="658" t="s">
        <v>270</v>
      </c>
      <c r="C84" s="660"/>
      <c r="D84" s="692"/>
      <c r="E84" s="693"/>
      <c r="F84" s="693"/>
      <c r="G84" s="693"/>
      <c r="H84" s="693"/>
      <c r="I84" s="693"/>
      <c r="J84" s="693"/>
      <c r="K84" s="693"/>
      <c r="L84" s="693"/>
      <c r="M84" s="693"/>
      <c r="N84" s="693"/>
      <c r="O84" s="693"/>
      <c r="P84" s="693"/>
      <c r="Q84" s="693"/>
      <c r="R84" s="693"/>
      <c r="S84" s="693"/>
      <c r="T84" s="693"/>
      <c r="U84" s="693"/>
      <c r="V84" s="693"/>
      <c r="W84" s="693"/>
      <c r="X84" s="693"/>
      <c r="Y84" s="693"/>
      <c r="Z84" s="693"/>
      <c r="AA84" s="693"/>
      <c r="AB84" s="693"/>
      <c r="AC84" s="693"/>
      <c r="AD84" s="693"/>
      <c r="AE84" s="693"/>
      <c r="AF84" s="693"/>
      <c r="AG84" s="693"/>
      <c r="AH84" s="693"/>
      <c r="AI84" s="693"/>
      <c r="AJ84" s="693"/>
      <c r="AK84" s="694"/>
      <c r="AL84" s="698"/>
      <c r="AM84" s="684"/>
      <c r="AN84" s="685"/>
      <c r="AO84" s="146"/>
      <c r="AP84" s="711"/>
      <c r="AQ84" s="712"/>
      <c r="AR84" s="713"/>
      <c r="AS84" s="6"/>
    </row>
    <row r="85" spans="1:50" ht="15" customHeight="1">
      <c r="A85" s="6"/>
      <c r="B85" s="658"/>
      <c r="C85" s="660"/>
      <c r="D85" s="692"/>
      <c r="E85" s="693"/>
      <c r="F85" s="693"/>
      <c r="G85" s="693"/>
      <c r="H85" s="693"/>
      <c r="I85" s="693"/>
      <c r="J85" s="693"/>
      <c r="K85" s="693"/>
      <c r="L85" s="693"/>
      <c r="M85" s="693"/>
      <c r="N85" s="693"/>
      <c r="O85" s="693"/>
      <c r="P85" s="693"/>
      <c r="Q85" s="693"/>
      <c r="R85" s="693"/>
      <c r="S85" s="693"/>
      <c r="T85" s="693"/>
      <c r="U85" s="693"/>
      <c r="V85" s="693"/>
      <c r="W85" s="693"/>
      <c r="X85" s="693"/>
      <c r="Y85" s="693"/>
      <c r="Z85" s="693"/>
      <c r="AA85" s="693"/>
      <c r="AB85" s="693"/>
      <c r="AC85" s="693"/>
      <c r="AD85" s="693"/>
      <c r="AE85" s="693"/>
      <c r="AF85" s="693"/>
      <c r="AG85" s="693"/>
      <c r="AH85" s="693"/>
      <c r="AI85" s="693"/>
      <c r="AJ85" s="693"/>
      <c r="AK85" s="694"/>
      <c r="AL85" s="698"/>
      <c r="AM85" s="686"/>
      <c r="AN85" s="687"/>
      <c r="AO85" s="146"/>
      <c r="AP85" s="711"/>
      <c r="AQ85" s="712"/>
      <c r="AR85" s="713"/>
      <c r="AS85" s="6"/>
    </row>
    <row r="86" spans="1:50" ht="2.25" customHeight="1">
      <c r="A86" s="6"/>
      <c r="B86" s="688"/>
      <c r="C86" s="689"/>
      <c r="D86" s="695"/>
      <c r="E86" s="696"/>
      <c r="F86" s="696"/>
      <c r="G86" s="696"/>
      <c r="H86" s="696"/>
      <c r="I86" s="696"/>
      <c r="J86" s="696"/>
      <c r="K86" s="696"/>
      <c r="L86" s="696"/>
      <c r="M86" s="696"/>
      <c r="N86" s="696"/>
      <c r="O86" s="696"/>
      <c r="P86" s="696"/>
      <c r="Q86" s="696"/>
      <c r="R86" s="696"/>
      <c r="S86" s="696"/>
      <c r="T86" s="696"/>
      <c r="U86" s="696"/>
      <c r="V86" s="696"/>
      <c r="W86" s="696"/>
      <c r="X86" s="696"/>
      <c r="Y86" s="696"/>
      <c r="Z86" s="696"/>
      <c r="AA86" s="696"/>
      <c r="AB86" s="696"/>
      <c r="AC86" s="696"/>
      <c r="AD86" s="696"/>
      <c r="AE86" s="696"/>
      <c r="AF86" s="696"/>
      <c r="AG86" s="696"/>
      <c r="AH86" s="696"/>
      <c r="AI86" s="696"/>
      <c r="AJ86" s="696"/>
      <c r="AK86" s="697"/>
      <c r="AL86" s="699"/>
      <c r="AM86" s="147"/>
      <c r="AN86" s="147"/>
      <c r="AO86" s="148"/>
      <c r="AP86" s="714"/>
      <c r="AQ86" s="715"/>
      <c r="AR86" s="716"/>
      <c r="AS86" s="6"/>
    </row>
    <row r="87" spans="1:50" ht="2.25" customHeight="1">
      <c r="A87" s="6"/>
      <c r="B87" s="667" t="s">
        <v>271</v>
      </c>
      <c r="C87" s="659"/>
      <c r="D87" s="676"/>
      <c r="E87" s="690"/>
      <c r="F87" s="690"/>
      <c r="G87" s="690"/>
      <c r="H87" s="690"/>
      <c r="I87" s="690"/>
      <c r="J87" s="690"/>
      <c r="K87" s="690"/>
      <c r="L87" s="690"/>
      <c r="M87" s="690"/>
      <c r="N87" s="690"/>
      <c r="O87" s="690"/>
      <c r="P87" s="690"/>
      <c r="Q87" s="690"/>
      <c r="R87" s="690"/>
      <c r="S87" s="690"/>
      <c r="T87" s="690"/>
      <c r="U87" s="690"/>
      <c r="V87" s="690"/>
      <c r="W87" s="690"/>
      <c r="X87" s="690"/>
      <c r="Y87" s="690"/>
      <c r="Z87" s="690"/>
      <c r="AA87" s="690"/>
      <c r="AB87" s="690"/>
      <c r="AC87" s="690"/>
      <c r="AD87" s="690"/>
      <c r="AE87" s="690"/>
      <c r="AF87" s="690"/>
      <c r="AG87" s="690"/>
      <c r="AH87" s="690"/>
      <c r="AI87" s="690"/>
      <c r="AJ87" s="690"/>
      <c r="AK87" s="691"/>
      <c r="AL87" s="681"/>
      <c r="AM87" s="144"/>
      <c r="AN87" s="144"/>
      <c r="AO87" s="145"/>
      <c r="AP87" s="708"/>
      <c r="AQ87" s="709"/>
      <c r="AR87" s="710"/>
      <c r="AS87" s="6"/>
      <c r="AX87" s="41"/>
    </row>
    <row r="88" spans="1:50" ht="15" customHeight="1">
      <c r="A88" s="6"/>
      <c r="B88" s="658"/>
      <c r="C88" s="660"/>
      <c r="D88" s="692"/>
      <c r="E88" s="693"/>
      <c r="F88" s="693"/>
      <c r="G88" s="693"/>
      <c r="H88" s="693"/>
      <c r="I88" s="693"/>
      <c r="J88" s="693"/>
      <c r="K88" s="693"/>
      <c r="L88" s="693"/>
      <c r="M88" s="693"/>
      <c r="N88" s="693"/>
      <c r="O88" s="693"/>
      <c r="P88" s="693"/>
      <c r="Q88" s="693"/>
      <c r="R88" s="693"/>
      <c r="S88" s="693"/>
      <c r="T88" s="693"/>
      <c r="U88" s="693"/>
      <c r="V88" s="693"/>
      <c r="W88" s="693"/>
      <c r="X88" s="693"/>
      <c r="Y88" s="693"/>
      <c r="Z88" s="693"/>
      <c r="AA88" s="693"/>
      <c r="AB88" s="693"/>
      <c r="AC88" s="693"/>
      <c r="AD88" s="693"/>
      <c r="AE88" s="693"/>
      <c r="AF88" s="693"/>
      <c r="AG88" s="693"/>
      <c r="AH88" s="693"/>
      <c r="AI88" s="693"/>
      <c r="AJ88" s="693"/>
      <c r="AK88" s="694"/>
      <c r="AL88" s="698"/>
      <c r="AM88" s="684"/>
      <c r="AN88" s="685"/>
      <c r="AO88" s="146"/>
      <c r="AP88" s="711"/>
      <c r="AQ88" s="712"/>
      <c r="AR88" s="713"/>
      <c r="AS88" s="6"/>
    </row>
    <row r="89" spans="1:50" ht="15" customHeight="1">
      <c r="A89" s="6"/>
      <c r="B89" s="658"/>
      <c r="C89" s="660"/>
      <c r="D89" s="692"/>
      <c r="E89" s="693"/>
      <c r="F89" s="693"/>
      <c r="G89" s="693"/>
      <c r="H89" s="693"/>
      <c r="I89" s="693"/>
      <c r="J89" s="693"/>
      <c r="K89" s="693"/>
      <c r="L89" s="693"/>
      <c r="M89" s="693"/>
      <c r="N89" s="693"/>
      <c r="O89" s="693"/>
      <c r="P89" s="693"/>
      <c r="Q89" s="693"/>
      <c r="R89" s="693"/>
      <c r="S89" s="693"/>
      <c r="T89" s="693"/>
      <c r="U89" s="693"/>
      <c r="V89" s="693"/>
      <c r="W89" s="693"/>
      <c r="X89" s="693"/>
      <c r="Y89" s="693"/>
      <c r="Z89" s="693"/>
      <c r="AA89" s="693"/>
      <c r="AB89" s="693"/>
      <c r="AC89" s="693"/>
      <c r="AD89" s="693"/>
      <c r="AE89" s="693"/>
      <c r="AF89" s="693"/>
      <c r="AG89" s="693"/>
      <c r="AH89" s="693"/>
      <c r="AI89" s="693"/>
      <c r="AJ89" s="693"/>
      <c r="AK89" s="694"/>
      <c r="AL89" s="698"/>
      <c r="AM89" s="686"/>
      <c r="AN89" s="687"/>
      <c r="AO89" s="146"/>
      <c r="AP89" s="711"/>
      <c r="AQ89" s="712"/>
      <c r="AR89" s="713"/>
      <c r="AS89" s="6"/>
    </row>
    <row r="90" spans="1:50" ht="2.25" customHeight="1">
      <c r="A90" s="6"/>
      <c r="B90" s="688" t="s">
        <v>272</v>
      </c>
      <c r="C90" s="689"/>
      <c r="D90" s="695"/>
      <c r="E90" s="696"/>
      <c r="F90" s="696"/>
      <c r="G90" s="696"/>
      <c r="H90" s="696"/>
      <c r="I90" s="696"/>
      <c r="J90" s="696"/>
      <c r="K90" s="696"/>
      <c r="L90" s="696"/>
      <c r="M90" s="696"/>
      <c r="N90" s="696"/>
      <c r="O90" s="696"/>
      <c r="P90" s="696"/>
      <c r="Q90" s="696"/>
      <c r="R90" s="696"/>
      <c r="S90" s="696"/>
      <c r="T90" s="696"/>
      <c r="U90" s="696"/>
      <c r="V90" s="696"/>
      <c r="W90" s="696"/>
      <c r="X90" s="696"/>
      <c r="Y90" s="696"/>
      <c r="Z90" s="696"/>
      <c r="AA90" s="696"/>
      <c r="AB90" s="696"/>
      <c r="AC90" s="696"/>
      <c r="AD90" s="696"/>
      <c r="AE90" s="696"/>
      <c r="AF90" s="696"/>
      <c r="AG90" s="696"/>
      <c r="AH90" s="696"/>
      <c r="AI90" s="696"/>
      <c r="AJ90" s="696"/>
      <c r="AK90" s="697"/>
      <c r="AL90" s="699"/>
      <c r="AM90" s="147"/>
      <c r="AN90" s="147"/>
      <c r="AO90" s="148"/>
      <c r="AP90" s="714"/>
      <c r="AQ90" s="715"/>
      <c r="AR90" s="716"/>
      <c r="AS90" s="6"/>
    </row>
    <row r="91" spans="1:50" ht="2.25" customHeight="1">
      <c r="A91" s="6"/>
      <c r="B91" s="667"/>
      <c r="C91" s="659"/>
      <c r="D91" s="676"/>
      <c r="E91" s="690"/>
      <c r="F91" s="690"/>
      <c r="G91" s="690"/>
      <c r="H91" s="690"/>
      <c r="I91" s="690"/>
      <c r="J91" s="690"/>
      <c r="K91" s="690"/>
      <c r="L91" s="690"/>
      <c r="M91" s="690"/>
      <c r="N91" s="690"/>
      <c r="O91" s="690"/>
      <c r="P91" s="690"/>
      <c r="Q91" s="690"/>
      <c r="R91" s="690"/>
      <c r="S91" s="690"/>
      <c r="T91" s="690"/>
      <c r="U91" s="690"/>
      <c r="V91" s="690"/>
      <c r="W91" s="690"/>
      <c r="X91" s="690"/>
      <c r="Y91" s="690"/>
      <c r="Z91" s="690"/>
      <c r="AA91" s="690"/>
      <c r="AB91" s="690"/>
      <c r="AC91" s="690"/>
      <c r="AD91" s="690"/>
      <c r="AE91" s="690"/>
      <c r="AF91" s="690"/>
      <c r="AG91" s="690"/>
      <c r="AH91" s="690"/>
      <c r="AI91" s="690"/>
      <c r="AJ91" s="690"/>
      <c r="AK91" s="691"/>
      <c r="AL91" s="681"/>
      <c r="AM91" s="144"/>
      <c r="AN91" s="144"/>
      <c r="AO91" s="145"/>
      <c r="AP91" s="708"/>
      <c r="AQ91" s="709"/>
      <c r="AR91" s="710"/>
      <c r="AS91" s="6"/>
      <c r="AX91" s="41"/>
    </row>
    <row r="92" spans="1:50" ht="15" customHeight="1">
      <c r="A92" s="6"/>
      <c r="B92" s="658"/>
      <c r="C92" s="660"/>
      <c r="D92" s="692"/>
      <c r="E92" s="693"/>
      <c r="F92" s="693"/>
      <c r="G92" s="693"/>
      <c r="H92" s="693"/>
      <c r="I92" s="693"/>
      <c r="J92" s="693"/>
      <c r="K92" s="693"/>
      <c r="L92" s="693"/>
      <c r="M92" s="693"/>
      <c r="N92" s="693"/>
      <c r="O92" s="693"/>
      <c r="P92" s="693"/>
      <c r="Q92" s="693"/>
      <c r="R92" s="693"/>
      <c r="S92" s="693"/>
      <c r="T92" s="693"/>
      <c r="U92" s="693"/>
      <c r="V92" s="693"/>
      <c r="W92" s="693"/>
      <c r="X92" s="693"/>
      <c r="Y92" s="693"/>
      <c r="Z92" s="693"/>
      <c r="AA92" s="693"/>
      <c r="AB92" s="693"/>
      <c r="AC92" s="693"/>
      <c r="AD92" s="693"/>
      <c r="AE92" s="693"/>
      <c r="AF92" s="693"/>
      <c r="AG92" s="693"/>
      <c r="AH92" s="693"/>
      <c r="AI92" s="693"/>
      <c r="AJ92" s="693"/>
      <c r="AK92" s="694"/>
      <c r="AL92" s="698"/>
      <c r="AM92" s="684"/>
      <c r="AN92" s="685"/>
      <c r="AO92" s="146"/>
      <c r="AP92" s="711"/>
      <c r="AQ92" s="712"/>
      <c r="AR92" s="713"/>
      <c r="AS92" s="6"/>
    </row>
    <row r="93" spans="1:50" ht="15" customHeight="1">
      <c r="A93" s="6"/>
      <c r="B93" s="658" t="s">
        <v>33</v>
      </c>
      <c r="C93" s="660"/>
      <c r="D93" s="692"/>
      <c r="E93" s="693"/>
      <c r="F93" s="693"/>
      <c r="G93" s="693"/>
      <c r="H93" s="693"/>
      <c r="I93" s="693"/>
      <c r="J93" s="693"/>
      <c r="K93" s="693"/>
      <c r="L93" s="693"/>
      <c r="M93" s="693"/>
      <c r="N93" s="693"/>
      <c r="O93" s="693"/>
      <c r="P93" s="693"/>
      <c r="Q93" s="693"/>
      <c r="R93" s="693"/>
      <c r="S93" s="693"/>
      <c r="T93" s="693"/>
      <c r="U93" s="693"/>
      <c r="V93" s="693"/>
      <c r="W93" s="693"/>
      <c r="X93" s="693"/>
      <c r="Y93" s="693"/>
      <c r="Z93" s="693"/>
      <c r="AA93" s="693"/>
      <c r="AB93" s="693"/>
      <c r="AC93" s="693"/>
      <c r="AD93" s="693"/>
      <c r="AE93" s="693"/>
      <c r="AF93" s="693"/>
      <c r="AG93" s="693"/>
      <c r="AH93" s="693"/>
      <c r="AI93" s="693"/>
      <c r="AJ93" s="693"/>
      <c r="AK93" s="694"/>
      <c r="AL93" s="698"/>
      <c r="AM93" s="686"/>
      <c r="AN93" s="687"/>
      <c r="AO93" s="146"/>
      <c r="AP93" s="711"/>
      <c r="AQ93" s="712"/>
      <c r="AR93" s="713"/>
      <c r="AS93" s="6"/>
    </row>
    <row r="94" spans="1:50" ht="2.25" customHeight="1">
      <c r="A94" s="6"/>
      <c r="B94" s="688"/>
      <c r="C94" s="689"/>
      <c r="D94" s="695"/>
      <c r="E94" s="696"/>
      <c r="F94" s="696"/>
      <c r="G94" s="696"/>
      <c r="H94" s="696"/>
      <c r="I94" s="696"/>
      <c r="J94" s="696"/>
      <c r="K94" s="696"/>
      <c r="L94" s="696"/>
      <c r="M94" s="696"/>
      <c r="N94" s="696"/>
      <c r="O94" s="696"/>
      <c r="P94" s="696"/>
      <c r="Q94" s="696"/>
      <c r="R94" s="696"/>
      <c r="S94" s="696"/>
      <c r="T94" s="696"/>
      <c r="U94" s="696"/>
      <c r="V94" s="696"/>
      <c r="W94" s="696"/>
      <c r="X94" s="696"/>
      <c r="Y94" s="696"/>
      <c r="Z94" s="696"/>
      <c r="AA94" s="696"/>
      <c r="AB94" s="696"/>
      <c r="AC94" s="696"/>
      <c r="AD94" s="696"/>
      <c r="AE94" s="696"/>
      <c r="AF94" s="696"/>
      <c r="AG94" s="696"/>
      <c r="AH94" s="696"/>
      <c r="AI94" s="696"/>
      <c r="AJ94" s="696"/>
      <c r="AK94" s="697"/>
      <c r="AL94" s="699"/>
      <c r="AM94" s="147"/>
      <c r="AN94" s="147"/>
      <c r="AO94" s="148"/>
      <c r="AP94" s="714"/>
      <c r="AQ94" s="715"/>
      <c r="AR94" s="716"/>
      <c r="AS94" s="6"/>
    </row>
    <row r="95" spans="1:50" ht="2.25" customHeight="1">
      <c r="A95" s="6"/>
      <c r="B95" s="667"/>
      <c r="C95" s="659"/>
      <c r="D95" s="676"/>
      <c r="E95" s="690"/>
      <c r="F95" s="690"/>
      <c r="G95" s="690"/>
      <c r="H95" s="690"/>
      <c r="I95" s="690"/>
      <c r="J95" s="690"/>
      <c r="K95" s="690"/>
      <c r="L95" s="690"/>
      <c r="M95" s="690"/>
      <c r="N95" s="690"/>
      <c r="O95" s="690"/>
      <c r="P95" s="690"/>
      <c r="Q95" s="690"/>
      <c r="R95" s="690"/>
      <c r="S95" s="690"/>
      <c r="T95" s="690"/>
      <c r="U95" s="690"/>
      <c r="V95" s="690"/>
      <c r="W95" s="690"/>
      <c r="X95" s="690"/>
      <c r="Y95" s="690"/>
      <c r="Z95" s="690"/>
      <c r="AA95" s="690"/>
      <c r="AB95" s="690"/>
      <c r="AC95" s="690"/>
      <c r="AD95" s="690"/>
      <c r="AE95" s="690"/>
      <c r="AF95" s="690"/>
      <c r="AG95" s="690"/>
      <c r="AH95" s="690"/>
      <c r="AI95" s="690"/>
      <c r="AJ95" s="690"/>
      <c r="AK95" s="691"/>
      <c r="AL95" s="681"/>
      <c r="AM95" s="144"/>
      <c r="AN95" s="144"/>
      <c r="AO95" s="145"/>
      <c r="AP95" s="708"/>
      <c r="AQ95" s="709"/>
      <c r="AR95" s="710"/>
      <c r="AS95" s="6"/>
      <c r="AX95" s="41"/>
    </row>
    <row r="96" spans="1:50" ht="15" customHeight="1">
      <c r="A96" s="6"/>
      <c r="B96" s="658"/>
      <c r="C96" s="660"/>
      <c r="D96" s="692"/>
      <c r="E96" s="693"/>
      <c r="F96" s="693"/>
      <c r="G96" s="693"/>
      <c r="H96" s="693"/>
      <c r="I96" s="693"/>
      <c r="J96" s="693"/>
      <c r="K96" s="693"/>
      <c r="L96" s="693"/>
      <c r="M96" s="693"/>
      <c r="N96" s="693"/>
      <c r="O96" s="693"/>
      <c r="P96" s="693"/>
      <c r="Q96" s="693"/>
      <c r="R96" s="693"/>
      <c r="S96" s="693"/>
      <c r="T96" s="693"/>
      <c r="U96" s="693"/>
      <c r="V96" s="693"/>
      <c r="W96" s="693"/>
      <c r="X96" s="693"/>
      <c r="Y96" s="693"/>
      <c r="Z96" s="693"/>
      <c r="AA96" s="693"/>
      <c r="AB96" s="693"/>
      <c r="AC96" s="693"/>
      <c r="AD96" s="693"/>
      <c r="AE96" s="693"/>
      <c r="AF96" s="693"/>
      <c r="AG96" s="693"/>
      <c r="AH96" s="693"/>
      <c r="AI96" s="693"/>
      <c r="AJ96" s="693"/>
      <c r="AK96" s="694"/>
      <c r="AL96" s="698"/>
      <c r="AM96" s="684"/>
      <c r="AN96" s="685"/>
      <c r="AO96" s="146"/>
      <c r="AP96" s="711"/>
      <c r="AQ96" s="712"/>
      <c r="AR96" s="713"/>
      <c r="AS96" s="6"/>
    </row>
    <row r="97" spans="1:50" ht="15" customHeight="1">
      <c r="A97" s="6"/>
      <c r="B97" s="658"/>
      <c r="C97" s="660"/>
      <c r="D97" s="692"/>
      <c r="E97" s="693"/>
      <c r="F97" s="693"/>
      <c r="G97" s="693"/>
      <c r="H97" s="693"/>
      <c r="I97" s="693"/>
      <c r="J97" s="693"/>
      <c r="K97" s="693"/>
      <c r="L97" s="693"/>
      <c r="M97" s="693"/>
      <c r="N97" s="693"/>
      <c r="O97" s="693"/>
      <c r="P97" s="693"/>
      <c r="Q97" s="693"/>
      <c r="R97" s="693"/>
      <c r="S97" s="693"/>
      <c r="T97" s="693"/>
      <c r="U97" s="693"/>
      <c r="V97" s="693"/>
      <c r="W97" s="693"/>
      <c r="X97" s="693"/>
      <c r="Y97" s="693"/>
      <c r="Z97" s="693"/>
      <c r="AA97" s="693"/>
      <c r="AB97" s="693"/>
      <c r="AC97" s="693"/>
      <c r="AD97" s="693"/>
      <c r="AE97" s="693"/>
      <c r="AF97" s="693"/>
      <c r="AG97" s="693"/>
      <c r="AH97" s="693"/>
      <c r="AI97" s="693"/>
      <c r="AJ97" s="693"/>
      <c r="AK97" s="694"/>
      <c r="AL97" s="698"/>
      <c r="AM97" s="686"/>
      <c r="AN97" s="687"/>
      <c r="AO97" s="146"/>
      <c r="AP97" s="711"/>
      <c r="AQ97" s="712"/>
      <c r="AR97" s="713"/>
      <c r="AS97" s="6"/>
    </row>
    <row r="98" spans="1:50" ht="2.25" customHeight="1">
      <c r="A98" s="6"/>
      <c r="B98" s="688"/>
      <c r="C98" s="689"/>
      <c r="D98" s="695"/>
      <c r="E98" s="696"/>
      <c r="F98" s="696"/>
      <c r="G98" s="696"/>
      <c r="H98" s="696"/>
      <c r="I98" s="696"/>
      <c r="J98" s="696"/>
      <c r="K98" s="696"/>
      <c r="L98" s="696"/>
      <c r="M98" s="696"/>
      <c r="N98" s="696"/>
      <c r="O98" s="696"/>
      <c r="P98" s="696"/>
      <c r="Q98" s="696"/>
      <c r="R98" s="696"/>
      <c r="S98" s="696"/>
      <c r="T98" s="696"/>
      <c r="U98" s="696"/>
      <c r="V98" s="696"/>
      <c r="W98" s="696"/>
      <c r="X98" s="696"/>
      <c r="Y98" s="696"/>
      <c r="Z98" s="696"/>
      <c r="AA98" s="696"/>
      <c r="AB98" s="696"/>
      <c r="AC98" s="696"/>
      <c r="AD98" s="696"/>
      <c r="AE98" s="696"/>
      <c r="AF98" s="696"/>
      <c r="AG98" s="696"/>
      <c r="AH98" s="696"/>
      <c r="AI98" s="696"/>
      <c r="AJ98" s="696"/>
      <c r="AK98" s="697"/>
      <c r="AL98" s="699"/>
      <c r="AM98" s="147"/>
      <c r="AN98" s="147"/>
      <c r="AO98" s="148"/>
      <c r="AP98" s="714"/>
      <c r="AQ98" s="715"/>
      <c r="AR98" s="716"/>
      <c r="AS98" s="6"/>
    </row>
    <row r="99" spans="1:50" ht="2.25" customHeight="1">
      <c r="A99" s="6"/>
      <c r="B99" s="667"/>
      <c r="C99" s="659"/>
      <c r="D99" s="676"/>
      <c r="E99" s="690"/>
      <c r="F99" s="690"/>
      <c r="G99" s="690"/>
      <c r="H99" s="690"/>
      <c r="I99" s="690"/>
      <c r="J99" s="690"/>
      <c r="K99" s="690"/>
      <c r="L99" s="690"/>
      <c r="M99" s="690"/>
      <c r="N99" s="690"/>
      <c r="O99" s="690"/>
      <c r="P99" s="690"/>
      <c r="Q99" s="690"/>
      <c r="R99" s="690"/>
      <c r="S99" s="690"/>
      <c r="T99" s="690"/>
      <c r="U99" s="690"/>
      <c r="V99" s="690"/>
      <c r="W99" s="690"/>
      <c r="X99" s="690"/>
      <c r="Y99" s="690"/>
      <c r="Z99" s="690"/>
      <c r="AA99" s="690"/>
      <c r="AB99" s="690"/>
      <c r="AC99" s="690"/>
      <c r="AD99" s="690"/>
      <c r="AE99" s="690"/>
      <c r="AF99" s="690"/>
      <c r="AG99" s="690"/>
      <c r="AH99" s="690"/>
      <c r="AI99" s="690"/>
      <c r="AJ99" s="690"/>
      <c r="AK99" s="691"/>
      <c r="AL99" s="681"/>
      <c r="AM99" s="144"/>
      <c r="AN99" s="144"/>
      <c r="AO99" s="145"/>
      <c r="AP99" s="708"/>
      <c r="AQ99" s="709"/>
      <c r="AR99" s="710"/>
      <c r="AS99" s="6"/>
      <c r="AX99" s="41"/>
    </row>
    <row r="100" spans="1:50" ht="15" customHeight="1">
      <c r="A100" s="6"/>
      <c r="B100" s="658"/>
      <c r="C100" s="660"/>
      <c r="D100" s="692"/>
      <c r="E100" s="693"/>
      <c r="F100" s="693"/>
      <c r="G100" s="693"/>
      <c r="H100" s="693"/>
      <c r="I100" s="693"/>
      <c r="J100" s="693"/>
      <c r="K100" s="693"/>
      <c r="L100" s="693"/>
      <c r="M100" s="693"/>
      <c r="N100" s="693"/>
      <c r="O100" s="693"/>
      <c r="P100" s="693"/>
      <c r="Q100" s="693"/>
      <c r="R100" s="693"/>
      <c r="S100" s="693"/>
      <c r="T100" s="693"/>
      <c r="U100" s="693"/>
      <c r="V100" s="693"/>
      <c r="W100" s="693"/>
      <c r="X100" s="693"/>
      <c r="Y100" s="693"/>
      <c r="Z100" s="693"/>
      <c r="AA100" s="693"/>
      <c r="AB100" s="693"/>
      <c r="AC100" s="693"/>
      <c r="AD100" s="693"/>
      <c r="AE100" s="693"/>
      <c r="AF100" s="693"/>
      <c r="AG100" s="693"/>
      <c r="AH100" s="693"/>
      <c r="AI100" s="693"/>
      <c r="AJ100" s="693"/>
      <c r="AK100" s="694"/>
      <c r="AL100" s="698"/>
      <c r="AM100" s="684"/>
      <c r="AN100" s="685"/>
      <c r="AO100" s="146"/>
      <c r="AP100" s="711"/>
      <c r="AQ100" s="712"/>
      <c r="AR100" s="713"/>
      <c r="AS100" s="6"/>
    </row>
    <row r="101" spans="1:50" ht="15" customHeight="1">
      <c r="A101" s="6"/>
      <c r="B101" s="658"/>
      <c r="C101" s="660"/>
      <c r="D101" s="692"/>
      <c r="E101" s="693"/>
      <c r="F101" s="693"/>
      <c r="G101" s="693"/>
      <c r="H101" s="693"/>
      <c r="I101" s="693"/>
      <c r="J101" s="693"/>
      <c r="K101" s="693"/>
      <c r="L101" s="693"/>
      <c r="M101" s="693"/>
      <c r="N101" s="693"/>
      <c r="O101" s="693"/>
      <c r="P101" s="693"/>
      <c r="Q101" s="693"/>
      <c r="R101" s="693"/>
      <c r="S101" s="693"/>
      <c r="T101" s="693"/>
      <c r="U101" s="693"/>
      <c r="V101" s="693"/>
      <c r="W101" s="693"/>
      <c r="X101" s="693"/>
      <c r="Y101" s="693"/>
      <c r="Z101" s="693"/>
      <c r="AA101" s="693"/>
      <c r="AB101" s="693"/>
      <c r="AC101" s="693"/>
      <c r="AD101" s="693"/>
      <c r="AE101" s="693"/>
      <c r="AF101" s="693"/>
      <c r="AG101" s="693"/>
      <c r="AH101" s="693"/>
      <c r="AI101" s="693"/>
      <c r="AJ101" s="693"/>
      <c r="AK101" s="694"/>
      <c r="AL101" s="698"/>
      <c r="AM101" s="686"/>
      <c r="AN101" s="687"/>
      <c r="AO101" s="146"/>
      <c r="AP101" s="711"/>
      <c r="AQ101" s="712"/>
      <c r="AR101" s="713"/>
      <c r="AS101" s="6"/>
    </row>
    <row r="102" spans="1:50" ht="2.25" customHeight="1">
      <c r="A102" s="6"/>
      <c r="B102" s="688" t="s">
        <v>22</v>
      </c>
      <c r="C102" s="689"/>
      <c r="D102" s="695" t="s">
        <v>32</v>
      </c>
      <c r="E102" s="696"/>
      <c r="F102" s="696"/>
      <c r="G102" s="696"/>
      <c r="H102" s="696"/>
      <c r="I102" s="696"/>
      <c r="J102" s="696"/>
      <c r="K102" s="696"/>
      <c r="L102" s="696"/>
      <c r="M102" s="696"/>
      <c r="N102" s="696"/>
      <c r="O102" s="696"/>
      <c r="P102" s="696"/>
      <c r="Q102" s="696"/>
      <c r="R102" s="696"/>
      <c r="S102" s="696"/>
      <c r="T102" s="696"/>
      <c r="U102" s="696"/>
      <c r="V102" s="696"/>
      <c r="W102" s="696"/>
      <c r="X102" s="696"/>
      <c r="Y102" s="696"/>
      <c r="Z102" s="696"/>
      <c r="AA102" s="696"/>
      <c r="AB102" s="696"/>
      <c r="AC102" s="696"/>
      <c r="AD102" s="696"/>
      <c r="AE102" s="696"/>
      <c r="AF102" s="696"/>
      <c r="AG102" s="696"/>
      <c r="AH102" s="696"/>
      <c r="AI102" s="696"/>
      <c r="AJ102" s="696"/>
      <c r="AK102" s="697"/>
      <c r="AL102" s="699"/>
      <c r="AM102" s="147"/>
      <c r="AN102" s="147"/>
      <c r="AO102" s="148"/>
      <c r="AP102" s="714"/>
      <c r="AQ102" s="715"/>
      <c r="AR102" s="716"/>
      <c r="AS102" s="6"/>
    </row>
    <row r="103" spans="1:50" ht="2.25" customHeight="1">
      <c r="A103" s="6"/>
      <c r="B103" s="667" t="s">
        <v>33</v>
      </c>
      <c r="C103" s="659"/>
      <c r="D103" s="676"/>
      <c r="E103" s="690"/>
      <c r="F103" s="690"/>
      <c r="G103" s="690"/>
      <c r="H103" s="690"/>
      <c r="I103" s="690"/>
      <c r="J103" s="690"/>
      <c r="K103" s="690"/>
      <c r="L103" s="690"/>
      <c r="M103" s="690"/>
      <c r="N103" s="690"/>
      <c r="O103" s="690"/>
      <c r="P103" s="690"/>
      <c r="Q103" s="690"/>
      <c r="R103" s="690"/>
      <c r="S103" s="690"/>
      <c r="T103" s="690"/>
      <c r="U103" s="690"/>
      <c r="V103" s="690"/>
      <c r="W103" s="690"/>
      <c r="X103" s="690"/>
      <c r="Y103" s="690"/>
      <c r="Z103" s="690"/>
      <c r="AA103" s="690"/>
      <c r="AB103" s="690"/>
      <c r="AC103" s="690"/>
      <c r="AD103" s="690"/>
      <c r="AE103" s="690"/>
      <c r="AF103" s="690"/>
      <c r="AG103" s="690"/>
      <c r="AH103" s="690"/>
      <c r="AI103" s="690"/>
      <c r="AJ103" s="690"/>
      <c r="AK103" s="691"/>
      <c r="AL103" s="681"/>
      <c r="AM103" s="144"/>
      <c r="AN103" s="144"/>
      <c r="AO103" s="145"/>
      <c r="AP103" s="708"/>
      <c r="AQ103" s="709"/>
      <c r="AR103" s="710"/>
      <c r="AS103" s="6"/>
      <c r="AX103" s="41"/>
    </row>
    <row r="104" spans="1:50" ht="15" customHeight="1">
      <c r="A104" s="6"/>
      <c r="B104" s="658"/>
      <c r="C104" s="660"/>
      <c r="D104" s="692"/>
      <c r="E104" s="693"/>
      <c r="F104" s="693"/>
      <c r="G104" s="693"/>
      <c r="H104" s="693"/>
      <c r="I104" s="693"/>
      <c r="J104" s="693"/>
      <c r="K104" s="693"/>
      <c r="L104" s="693"/>
      <c r="M104" s="693"/>
      <c r="N104" s="693"/>
      <c r="O104" s="693"/>
      <c r="P104" s="693"/>
      <c r="Q104" s="693"/>
      <c r="R104" s="693"/>
      <c r="S104" s="693"/>
      <c r="T104" s="693"/>
      <c r="U104" s="693"/>
      <c r="V104" s="693"/>
      <c r="W104" s="693"/>
      <c r="X104" s="693"/>
      <c r="Y104" s="693"/>
      <c r="Z104" s="693"/>
      <c r="AA104" s="693"/>
      <c r="AB104" s="693"/>
      <c r="AC104" s="693"/>
      <c r="AD104" s="693"/>
      <c r="AE104" s="693"/>
      <c r="AF104" s="693"/>
      <c r="AG104" s="693"/>
      <c r="AH104" s="693"/>
      <c r="AI104" s="693"/>
      <c r="AJ104" s="693"/>
      <c r="AK104" s="694"/>
      <c r="AL104" s="698"/>
      <c r="AM104" s="684"/>
      <c r="AN104" s="685"/>
      <c r="AO104" s="146"/>
      <c r="AP104" s="711"/>
      <c r="AQ104" s="712"/>
      <c r="AR104" s="713"/>
      <c r="AS104" s="6"/>
    </row>
    <row r="105" spans="1:50" ht="15" customHeight="1">
      <c r="A105" s="6"/>
      <c r="B105" s="658"/>
      <c r="C105" s="660"/>
      <c r="D105" s="692"/>
      <c r="E105" s="693"/>
      <c r="F105" s="693"/>
      <c r="G105" s="693"/>
      <c r="H105" s="693"/>
      <c r="I105" s="693"/>
      <c r="J105" s="693"/>
      <c r="K105" s="693"/>
      <c r="L105" s="693"/>
      <c r="M105" s="693"/>
      <c r="N105" s="693"/>
      <c r="O105" s="693"/>
      <c r="P105" s="693"/>
      <c r="Q105" s="693"/>
      <c r="R105" s="693"/>
      <c r="S105" s="693"/>
      <c r="T105" s="693"/>
      <c r="U105" s="693"/>
      <c r="V105" s="693"/>
      <c r="W105" s="693"/>
      <c r="X105" s="693"/>
      <c r="Y105" s="693"/>
      <c r="Z105" s="693"/>
      <c r="AA105" s="693"/>
      <c r="AB105" s="693"/>
      <c r="AC105" s="693"/>
      <c r="AD105" s="693"/>
      <c r="AE105" s="693"/>
      <c r="AF105" s="693"/>
      <c r="AG105" s="693"/>
      <c r="AH105" s="693"/>
      <c r="AI105" s="693"/>
      <c r="AJ105" s="693"/>
      <c r="AK105" s="694"/>
      <c r="AL105" s="698"/>
      <c r="AM105" s="686"/>
      <c r="AN105" s="687"/>
      <c r="AO105" s="146"/>
      <c r="AP105" s="711"/>
      <c r="AQ105" s="712"/>
      <c r="AR105" s="713"/>
      <c r="AS105" s="6"/>
    </row>
    <row r="106" spans="1:50" ht="2.25" customHeight="1">
      <c r="A106" s="6"/>
      <c r="B106" s="688"/>
      <c r="C106" s="689"/>
      <c r="D106" s="695"/>
      <c r="E106" s="696"/>
      <c r="F106" s="696"/>
      <c r="G106" s="696"/>
      <c r="H106" s="696"/>
      <c r="I106" s="696"/>
      <c r="J106" s="696"/>
      <c r="K106" s="696"/>
      <c r="L106" s="696"/>
      <c r="M106" s="696"/>
      <c r="N106" s="696"/>
      <c r="O106" s="696"/>
      <c r="P106" s="696"/>
      <c r="Q106" s="696"/>
      <c r="R106" s="696"/>
      <c r="S106" s="696"/>
      <c r="T106" s="696"/>
      <c r="U106" s="696"/>
      <c r="V106" s="696"/>
      <c r="W106" s="696"/>
      <c r="X106" s="696"/>
      <c r="Y106" s="696"/>
      <c r="Z106" s="696"/>
      <c r="AA106" s="696"/>
      <c r="AB106" s="696"/>
      <c r="AC106" s="696"/>
      <c r="AD106" s="696"/>
      <c r="AE106" s="696"/>
      <c r="AF106" s="696"/>
      <c r="AG106" s="696"/>
      <c r="AH106" s="696"/>
      <c r="AI106" s="696"/>
      <c r="AJ106" s="696"/>
      <c r="AK106" s="697"/>
      <c r="AL106" s="699"/>
      <c r="AM106" s="147"/>
      <c r="AN106" s="147"/>
      <c r="AO106" s="148"/>
      <c r="AP106" s="714"/>
      <c r="AQ106" s="715"/>
      <c r="AR106" s="716"/>
      <c r="AS106" s="6"/>
    </row>
    <row r="107" spans="1:50" ht="2.25" customHeight="1">
      <c r="A107" s="6"/>
      <c r="B107" s="667"/>
      <c r="C107" s="659"/>
      <c r="D107" s="676"/>
      <c r="E107" s="690"/>
      <c r="F107" s="690"/>
      <c r="G107" s="690"/>
      <c r="H107" s="690"/>
      <c r="I107" s="690"/>
      <c r="J107" s="690"/>
      <c r="K107" s="690"/>
      <c r="L107" s="690"/>
      <c r="M107" s="690"/>
      <c r="N107" s="690"/>
      <c r="O107" s="690"/>
      <c r="P107" s="690"/>
      <c r="Q107" s="690"/>
      <c r="R107" s="690"/>
      <c r="S107" s="690"/>
      <c r="T107" s="690"/>
      <c r="U107" s="690"/>
      <c r="V107" s="690"/>
      <c r="W107" s="690"/>
      <c r="X107" s="690"/>
      <c r="Y107" s="690"/>
      <c r="Z107" s="690"/>
      <c r="AA107" s="690"/>
      <c r="AB107" s="690"/>
      <c r="AC107" s="690"/>
      <c r="AD107" s="690"/>
      <c r="AE107" s="690"/>
      <c r="AF107" s="690"/>
      <c r="AG107" s="690"/>
      <c r="AH107" s="690"/>
      <c r="AI107" s="690"/>
      <c r="AJ107" s="690"/>
      <c r="AK107" s="691"/>
      <c r="AL107" s="681"/>
      <c r="AM107" s="144"/>
      <c r="AN107" s="144"/>
      <c r="AO107" s="145"/>
      <c r="AP107" s="708"/>
      <c r="AQ107" s="709"/>
      <c r="AR107" s="710"/>
      <c r="AS107" s="6"/>
      <c r="AX107" s="41"/>
    </row>
    <row r="108" spans="1:50" ht="15" customHeight="1">
      <c r="A108" s="6"/>
      <c r="B108" s="658"/>
      <c r="C108" s="660"/>
      <c r="D108" s="692"/>
      <c r="E108" s="693"/>
      <c r="F108" s="693"/>
      <c r="G108" s="693"/>
      <c r="H108" s="693"/>
      <c r="I108" s="693"/>
      <c r="J108" s="693"/>
      <c r="K108" s="693"/>
      <c r="L108" s="693"/>
      <c r="M108" s="693"/>
      <c r="N108" s="693"/>
      <c r="O108" s="693"/>
      <c r="P108" s="693"/>
      <c r="Q108" s="693"/>
      <c r="R108" s="693"/>
      <c r="S108" s="693"/>
      <c r="T108" s="693"/>
      <c r="U108" s="693"/>
      <c r="V108" s="693"/>
      <c r="W108" s="693"/>
      <c r="X108" s="693"/>
      <c r="Y108" s="693"/>
      <c r="Z108" s="693"/>
      <c r="AA108" s="693"/>
      <c r="AB108" s="693"/>
      <c r="AC108" s="693"/>
      <c r="AD108" s="693"/>
      <c r="AE108" s="693"/>
      <c r="AF108" s="693"/>
      <c r="AG108" s="693"/>
      <c r="AH108" s="693"/>
      <c r="AI108" s="693"/>
      <c r="AJ108" s="693"/>
      <c r="AK108" s="694"/>
      <c r="AL108" s="698"/>
      <c r="AM108" s="684"/>
      <c r="AN108" s="685"/>
      <c r="AO108" s="146"/>
      <c r="AP108" s="711"/>
      <c r="AQ108" s="712"/>
      <c r="AR108" s="713"/>
      <c r="AS108" s="6"/>
    </row>
    <row r="109" spans="1:50" ht="15" customHeight="1">
      <c r="A109" s="6"/>
      <c r="B109" s="658"/>
      <c r="C109" s="660"/>
      <c r="D109" s="692"/>
      <c r="E109" s="693"/>
      <c r="F109" s="693"/>
      <c r="G109" s="693"/>
      <c r="H109" s="693"/>
      <c r="I109" s="693"/>
      <c r="J109" s="693"/>
      <c r="K109" s="693"/>
      <c r="L109" s="693"/>
      <c r="M109" s="693"/>
      <c r="N109" s="693"/>
      <c r="O109" s="693"/>
      <c r="P109" s="693"/>
      <c r="Q109" s="693"/>
      <c r="R109" s="693"/>
      <c r="S109" s="693"/>
      <c r="T109" s="693"/>
      <c r="U109" s="693"/>
      <c r="V109" s="693"/>
      <c r="W109" s="693"/>
      <c r="X109" s="693"/>
      <c r="Y109" s="693"/>
      <c r="Z109" s="693"/>
      <c r="AA109" s="693"/>
      <c r="AB109" s="693"/>
      <c r="AC109" s="693"/>
      <c r="AD109" s="693"/>
      <c r="AE109" s="693"/>
      <c r="AF109" s="693"/>
      <c r="AG109" s="693"/>
      <c r="AH109" s="693"/>
      <c r="AI109" s="693"/>
      <c r="AJ109" s="693"/>
      <c r="AK109" s="694"/>
      <c r="AL109" s="698"/>
      <c r="AM109" s="686"/>
      <c r="AN109" s="687"/>
      <c r="AO109" s="146"/>
      <c r="AP109" s="711"/>
      <c r="AQ109" s="712"/>
      <c r="AR109" s="713"/>
      <c r="AS109" s="6"/>
    </row>
    <row r="110" spans="1:50" ht="2.25" customHeight="1">
      <c r="A110" s="6"/>
      <c r="B110" s="688"/>
      <c r="C110" s="689"/>
      <c r="D110" s="695"/>
      <c r="E110" s="696"/>
      <c r="F110" s="696"/>
      <c r="G110" s="696"/>
      <c r="H110" s="696"/>
      <c r="I110" s="696"/>
      <c r="J110" s="696"/>
      <c r="K110" s="696"/>
      <c r="L110" s="696"/>
      <c r="M110" s="696"/>
      <c r="N110" s="696"/>
      <c r="O110" s="696"/>
      <c r="P110" s="696"/>
      <c r="Q110" s="696"/>
      <c r="R110" s="696"/>
      <c r="S110" s="696"/>
      <c r="T110" s="696"/>
      <c r="U110" s="696"/>
      <c r="V110" s="696"/>
      <c r="W110" s="696"/>
      <c r="X110" s="696"/>
      <c r="Y110" s="696"/>
      <c r="Z110" s="696"/>
      <c r="AA110" s="696"/>
      <c r="AB110" s="696"/>
      <c r="AC110" s="696"/>
      <c r="AD110" s="696"/>
      <c r="AE110" s="696"/>
      <c r="AF110" s="696"/>
      <c r="AG110" s="696"/>
      <c r="AH110" s="696"/>
      <c r="AI110" s="696"/>
      <c r="AJ110" s="696"/>
      <c r="AK110" s="697"/>
      <c r="AL110" s="699"/>
      <c r="AM110" s="147"/>
      <c r="AN110" s="147"/>
      <c r="AO110" s="148"/>
      <c r="AP110" s="714"/>
      <c r="AQ110" s="715"/>
      <c r="AR110" s="716"/>
      <c r="AS110" s="6"/>
    </row>
    <row r="111" spans="1:50" ht="2.25" customHeight="1">
      <c r="A111" s="6"/>
      <c r="B111" s="667"/>
      <c r="C111" s="659"/>
      <c r="D111" s="676"/>
      <c r="E111" s="690"/>
      <c r="F111" s="690"/>
      <c r="G111" s="690"/>
      <c r="H111" s="690"/>
      <c r="I111" s="690"/>
      <c r="J111" s="690"/>
      <c r="K111" s="690"/>
      <c r="L111" s="690"/>
      <c r="M111" s="690"/>
      <c r="N111" s="690"/>
      <c r="O111" s="690"/>
      <c r="P111" s="690"/>
      <c r="Q111" s="690"/>
      <c r="R111" s="690"/>
      <c r="S111" s="690"/>
      <c r="T111" s="690"/>
      <c r="U111" s="690"/>
      <c r="V111" s="690"/>
      <c r="W111" s="690"/>
      <c r="X111" s="690"/>
      <c r="Y111" s="690"/>
      <c r="Z111" s="690"/>
      <c r="AA111" s="690"/>
      <c r="AB111" s="690"/>
      <c r="AC111" s="690"/>
      <c r="AD111" s="690"/>
      <c r="AE111" s="690"/>
      <c r="AF111" s="690"/>
      <c r="AG111" s="690"/>
      <c r="AH111" s="690"/>
      <c r="AI111" s="690"/>
      <c r="AJ111" s="690"/>
      <c r="AK111" s="691"/>
      <c r="AL111" s="681"/>
      <c r="AM111" s="144"/>
      <c r="AN111" s="144"/>
      <c r="AO111" s="145"/>
      <c r="AP111" s="708"/>
      <c r="AQ111" s="709"/>
      <c r="AR111" s="710"/>
      <c r="AS111" s="6"/>
      <c r="AX111" s="41"/>
    </row>
    <row r="112" spans="1:50" ht="15" customHeight="1">
      <c r="A112" s="6"/>
      <c r="B112" s="658"/>
      <c r="C112" s="660"/>
      <c r="D112" s="692"/>
      <c r="E112" s="693"/>
      <c r="F112" s="693"/>
      <c r="G112" s="693"/>
      <c r="H112" s="693"/>
      <c r="I112" s="693"/>
      <c r="J112" s="693"/>
      <c r="K112" s="693"/>
      <c r="L112" s="693"/>
      <c r="M112" s="693"/>
      <c r="N112" s="693"/>
      <c r="O112" s="693"/>
      <c r="P112" s="693"/>
      <c r="Q112" s="693"/>
      <c r="R112" s="693"/>
      <c r="S112" s="693"/>
      <c r="T112" s="693"/>
      <c r="U112" s="693"/>
      <c r="V112" s="693"/>
      <c r="W112" s="693"/>
      <c r="X112" s="693"/>
      <c r="Y112" s="693"/>
      <c r="Z112" s="693"/>
      <c r="AA112" s="693"/>
      <c r="AB112" s="693"/>
      <c r="AC112" s="693"/>
      <c r="AD112" s="693"/>
      <c r="AE112" s="693"/>
      <c r="AF112" s="693"/>
      <c r="AG112" s="693"/>
      <c r="AH112" s="693"/>
      <c r="AI112" s="693"/>
      <c r="AJ112" s="693"/>
      <c r="AK112" s="694"/>
      <c r="AL112" s="698"/>
      <c r="AM112" s="684"/>
      <c r="AN112" s="685"/>
      <c r="AO112" s="146"/>
      <c r="AP112" s="711"/>
      <c r="AQ112" s="712"/>
      <c r="AR112" s="713"/>
      <c r="AS112" s="6"/>
    </row>
    <row r="113" spans="1:50" ht="15" customHeight="1">
      <c r="A113" s="6"/>
      <c r="B113" s="658"/>
      <c r="C113" s="660"/>
      <c r="D113" s="692"/>
      <c r="E113" s="693"/>
      <c r="F113" s="693"/>
      <c r="G113" s="693"/>
      <c r="H113" s="693"/>
      <c r="I113" s="693"/>
      <c r="J113" s="693"/>
      <c r="K113" s="693"/>
      <c r="L113" s="693"/>
      <c r="M113" s="693"/>
      <c r="N113" s="693"/>
      <c r="O113" s="693"/>
      <c r="P113" s="693"/>
      <c r="Q113" s="693"/>
      <c r="R113" s="693"/>
      <c r="S113" s="693"/>
      <c r="T113" s="693"/>
      <c r="U113" s="693"/>
      <c r="V113" s="693"/>
      <c r="W113" s="693"/>
      <c r="X113" s="693"/>
      <c r="Y113" s="693"/>
      <c r="Z113" s="693"/>
      <c r="AA113" s="693"/>
      <c r="AB113" s="693"/>
      <c r="AC113" s="693"/>
      <c r="AD113" s="693"/>
      <c r="AE113" s="693"/>
      <c r="AF113" s="693"/>
      <c r="AG113" s="693"/>
      <c r="AH113" s="693"/>
      <c r="AI113" s="693"/>
      <c r="AJ113" s="693"/>
      <c r="AK113" s="694"/>
      <c r="AL113" s="698"/>
      <c r="AM113" s="686"/>
      <c r="AN113" s="687"/>
      <c r="AO113" s="146"/>
      <c r="AP113" s="711"/>
      <c r="AQ113" s="712"/>
      <c r="AR113" s="713"/>
      <c r="AS113" s="6"/>
    </row>
    <row r="114" spans="1:50" ht="2.25" customHeight="1">
      <c r="A114" s="6"/>
      <c r="B114" s="688"/>
      <c r="C114" s="689"/>
      <c r="D114" s="695"/>
      <c r="E114" s="696"/>
      <c r="F114" s="696"/>
      <c r="G114" s="696"/>
      <c r="H114" s="696"/>
      <c r="I114" s="696"/>
      <c r="J114" s="696"/>
      <c r="K114" s="696"/>
      <c r="L114" s="696"/>
      <c r="M114" s="696"/>
      <c r="N114" s="696"/>
      <c r="O114" s="696"/>
      <c r="P114" s="696"/>
      <c r="Q114" s="696"/>
      <c r="R114" s="696"/>
      <c r="S114" s="696"/>
      <c r="T114" s="696"/>
      <c r="U114" s="696"/>
      <c r="V114" s="696"/>
      <c r="W114" s="696"/>
      <c r="X114" s="696"/>
      <c r="Y114" s="696"/>
      <c r="Z114" s="696"/>
      <c r="AA114" s="696"/>
      <c r="AB114" s="696"/>
      <c r="AC114" s="696"/>
      <c r="AD114" s="696"/>
      <c r="AE114" s="696"/>
      <c r="AF114" s="696"/>
      <c r="AG114" s="696"/>
      <c r="AH114" s="696"/>
      <c r="AI114" s="696"/>
      <c r="AJ114" s="696"/>
      <c r="AK114" s="697"/>
      <c r="AL114" s="699"/>
      <c r="AM114" s="147"/>
      <c r="AN114" s="147"/>
      <c r="AO114" s="148"/>
      <c r="AP114" s="714"/>
      <c r="AQ114" s="715"/>
      <c r="AR114" s="716"/>
      <c r="AS114" s="6"/>
    </row>
    <row r="115" spans="1:50" ht="2.25" customHeight="1">
      <c r="A115" s="6"/>
      <c r="B115" s="667"/>
      <c r="C115" s="741"/>
      <c r="D115" s="676"/>
      <c r="E115" s="677"/>
      <c r="F115" s="677"/>
      <c r="G115" s="677"/>
      <c r="H115" s="677"/>
      <c r="I115" s="677"/>
      <c r="J115" s="677"/>
      <c r="K115" s="677"/>
      <c r="L115" s="677"/>
      <c r="M115" s="677"/>
      <c r="N115" s="677"/>
      <c r="O115" s="677"/>
      <c r="P115" s="677"/>
      <c r="Q115" s="677"/>
      <c r="R115" s="677"/>
      <c r="S115" s="677"/>
      <c r="T115" s="677"/>
      <c r="U115" s="677"/>
      <c r="V115" s="677"/>
      <c r="W115" s="677"/>
      <c r="X115" s="677"/>
      <c r="Y115" s="677"/>
      <c r="Z115" s="677"/>
      <c r="AA115" s="677"/>
      <c r="AB115" s="677"/>
      <c r="AC115" s="677"/>
      <c r="AD115" s="677"/>
      <c r="AE115" s="677"/>
      <c r="AF115" s="677"/>
      <c r="AG115" s="677"/>
      <c r="AH115" s="677"/>
      <c r="AI115" s="677"/>
      <c r="AJ115" s="677"/>
      <c r="AK115" s="677"/>
      <c r="AL115" s="681"/>
      <c r="AM115" s="144"/>
      <c r="AN115" s="144"/>
      <c r="AO115" s="145"/>
      <c r="AP115" s="708"/>
      <c r="AQ115" s="745"/>
      <c r="AR115" s="745"/>
      <c r="AS115" s="6"/>
      <c r="AX115" s="41"/>
    </row>
    <row r="116" spans="1:50" ht="15" customHeight="1">
      <c r="A116" s="6"/>
      <c r="B116" s="742"/>
      <c r="C116" s="741"/>
      <c r="D116" s="678"/>
      <c r="E116" s="677"/>
      <c r="F116" s="677"/>
      <c r="G116" s="677"/>
      <c r="H116" s="677"/>
      <c r="I116" s="677"/>
      <c r="J116" s="677"/>
      <c r="K116" s="677"/>
      <c r="L116" s="677"/>
      <c r="M116" s="677"/>
      <c r="N116" s="677"/>
      <c r="O116" s="677"/>
      <c r="P116" s="677"/>
      <c r="Q116" s="677"/>
      <c r="R116" s="677"/>
      <c r="S116" s="677"/>
      <c r="T116" s="677"/>
      <c r="U116" s="677"/>
      <c r="V116" s="677"/>
      <c r="W116" s="677"/>
      <c r="X116" s="677"/>
      <c r="Y116" s="677"/>
      <c r="Z116" s="677"/>
      <c r="AA116" s="677"/>
      <c r="AB116" s="677"/>
      <c r="AC116" s="677"/>
      <c r="AD116" s="677"/>
      <c r="AE116" s="677"/>
      <c r="AF116" s="677"/>
      <c r="AG116" s="677"/>
      <c r="AH116" s="677"/>
      <c r="AI116" s="677"/>
      <c r="AJ116" s="677"/>
      <c r="AK116" s="677"/>
      <c r="AL116" s="682"/>
      <c r="AM116" s="684"/>
      <c r="AN116" s="685"/>
      <c r="AO116" s="146"/>
      <c r="AP116" s="746"/>
      <c r="AQ116" s="745"/>
      <c r="AR116" s="745"/>
      <c r="AS116" s="6"/>
    </row>
    <row r="117" spans="1:50" ht="15" customHeight="1">
      <c r="A117" s="6"/>
      <c r="B117" s="743"/>
      <c r="C117" s="744"/>
      <c r="D117" s="679"/>
      <c r="E117" s="680"/>
      <c r="F117" s="680"/>
      <c r="G117" s="680"/>
      <c r="H117" s="680"/>
      <c r="I117" s="680"/>
      <c r="J117" s="680"/>
      <c r="K117" s="680"/>
      <c r="L117" s="680"/>
      <c r="M117" s="680"/>
      <c r="N117" s="680"/>
      <c r="O117" s="680"/>
      <c r="P117" s="680"/>
      <c r="Q117" s="680"/>
      <c r="R117" s="680"/>
      <c r="S117" s="680"/>
      <c r="T117" s="680"/>
      <c r="U117" s="680"/>
      <c r="V117" s="680"/>
      <c r="W117" s="680"/>
      <c r="X117" s="680"/>
      <c r="Y117" s="680"/>
      <c r="Z117" s="680"/>
      <c r="AA117" s="680"/>
      <c r="AB117" s="680"/>
      <c r="AC117" s="680"/>
      <c r="AD117" s="680"/>
      <c r="AE117" s="680"/>
      <c r="AF117" s="680"/>
      <c r="AG117" s="680"/>
      <c r="AH117" s="680"/>
      <c r="AI117" s="680"/>
      <c r="AJ117" s="680"/>
      <c r="AK117" s="680"/>
      <c r="AL117" s="683"/>
      <c r="AM117" s="686"/>
      <c r="AN117" s="687"/>
      <c r="AO117" s="146"/>
      <c r="AP117" s="746"/>
      <c r="AQ117" s="745"/>
      <c r="AR117" s="745"/>
      <c r="AS117" s="6"/>
    </row>
    <row r="118" spans="1:50" ht="4.5" customHeight="1">
      <c r="A118" s="7"/>
      <c r="B118" s="99"/>
      <c r="C118" s="99"/>
      <c r="D118" s="93"/>
      <c r="E118" s="93"/>
      <c r="F118" s="93"/>
      <c r="G118" s="93"/>
      <c r="H118" s="93"/>
      <c r="I118" s="93"/>
      <c r="J118" s="93"/>
      <c r="K118" s="93"/>
      <c r="L118" s="93"/>
      <c r="M118" s="93"/>
      <c r="N118" s="93"/>
      <c r="O118" s="93"/>
      <c r="P118" s="93"/>
      <c r="Q118" s="93"/>
      <c r="R118" s="93"/>
      <c r="S118" s="93"/>
      <c r="T118" s="93"/>
      <c r="U118" s="93"/>
      <c r="V118" s="93"/>
      <c r="W118" s="93"/>
      <c r="X118" s="93"/>
      <c r="Y118" s="93"/>
      <c r="Z118" s="93"/>
      <c r="AA118" s="93"/>
      <c r="AB118" s="93"/>
      <c r="AC118" s="93"/>
      <c r="AD118" s="93"/>
      <c r="AE118" s="93"/>
      <c r="AF118" s="93"/>
      <c r="AG118" s="93"/>
      <c r="AH118" s="93"/>
      <c r="AI118" s="93"/>
      <c r="AJ118" s="93"/>
      <c r="AK118" s="93"/>
      <c r="AL118" s="100"/>
      <c r="AM118" s="100"/>
      <c r="AN118" s="100"/>
      <c r="AO118" s="100"/>
      <c r="AP118" s="100"/>
      <c r="AQ118" s="100"/>
      <c r="AR118" s="100"/>
      <c r="AS118" s="7"/>
      <c r="AT118" s="6"/>
    </row>
    <row r="119" spans="1:50" ht="5.25" customHeight="1">
      <c r="A119" s="6"/>
      <c r="B119" s="6"/>
      <c r="C119" s="100"/>
      <c r="D119" s="100"/>
      <c r="E119" s="100"/>
      <c r="F119" s="100"/>
      <c r="G119" s="100"/>
      <c r="H119" s="100"/>
      <c r="I119" s="100"/>
      <c r="J119" s="100"/>
      <c r="K119" s="100"/>
      <c r="L119" s="100"/>
      <c r="M119" s="100"/>
      <c r="N119" s="100"/>
      <c r="O119" s="100"/>
      <c r="P119" s="100"/>
      <c r="Q119" s="100"/>
      <c r="R119" s="100"/>
      <c r="S119" s="100"/>
      <c r="T119" s="100"/>
      <c r="U119" s="100"/>
      <c r="V119" s="100"/>
      <c r="W119" s="100"/>
      <c r="X119" s="100"/>
      <c r="Y119" s="100"/>
      <c r="Z119" s="100"/>
      <c r="AA119" s="730" t="s">
        <v>34</v>
      </c>
      <c r="AB119" s="731"/>
      <c r="AC119" s="731"/>
      <c r="AD119" s="731"/>
      <c r="AE119" s="731"/>
      <c r="AF119" s="731"/>
      <c r="AG119" s="731"/>
      <c r="AH119" s="731"/>
      <c r="AI119" s="731"/>
      <c r="AJ119" s="731"/>
      <c r="AK119" s="732"/>
      <c r="AL119" s="98"/>
      <c r="AM119" s="90"/>
      <c r="AN119" s="90"/>
      <c r="AO119" s="91"/>
      <c r="AP119" s="101"/>
      <c r="AQ119" s="101"/>
      <c r="AR119" s="101"/>
      <c r="AS119" s="6"/>
    </row>
    <row r="120" spans="1:50" ht="22.5" customHeight="1">
      <c r="A120" s="6"/>
      <c r="B120" s="100"/>
      <c r="C120" s="100"/>
      <c r="D120" s="100"/>
      <c r="E120" s="100"/>
      <c r="F120" s="100"/>
      <c r="G120" s="100"/>
      <c r="H120" s="100"/>
      <c r="I120" s="100"/>
      <c r="J120" s="100"/>
      <c r="K120" s="100"/>
      <c r="L120" s="100"/>
      <c r="M120" s="100"/>
      <c r="N120" s="100"/>
      <c r="O120" s="100"/>
      <c r="P120" s="100"/>
      <c r="Q120" s="100"/>
      <c r="R120" s="100"/>
      <c r="S120" s="100"/>
      <c r="T120" s="100"/>
      <c r="U120" s="100"/>
      <c r="V120" s="100"/>
      <c r="W120" s="100"/>
      <c r="X120" s="100"/>
      <c r="Y120" s="100"/>
      <c r="Z120" s="100"/>
      <c r="AA120" s="733"/>
      <c r="AB120" s="734"/>
      <c r="AC120" s="734"/>
      <c r="AD120" s="734"/>
      <c r="AE120" s="734"/>
      <c r="AF120" s="734"/>
      <c r="AG120" s="734"/>
      <c r="AH120" s="734"/>
      <c r="AI120" s="734"/>
      <c r="AJ120" s="734"/>
      <c r="AK120" s="735"/>
      <c r="AL120" s="94"/>
      <c r="AM120" s="739"/>
      <c r="AN120" s="740"/>
      <c r="AO120" s="92"/>
      <c r="AP120" s="101"/>
      <c r="AQ120" s="101"/>
      <c r="AR120" s="101"/>
      <c r="AS120" s="6"/>
      <c r="AT120" s="6"/>
    </row>
    <row r="121" spans="1:50" ht="2.25" customHeight="1">
      <c r="A121" s="7"/>
      <c r="B121" s="100"/>
      <c r="C121" s="100"/>
      <c r="D121" s="100"/>
      <c r="E121" s="100"/>
      <c r="F121" s="100"/>
      <c r="G121" s="100"/>
      <c r="H121" s="100"/>
      <c r="I121" s="100"/>
      <c r="J121" s="100"/>
      <c r="K121" s="100"/>
      <c r="L121" s="100"/>
      <c r="M121" s="100"/>
      <c r="N121" s="100"/>
      <c r="O121" s="100"/>
      <c r="P121" s="100"/>
      <c r="Q121" s="100"/>
      <c r="R121" s="100"/>
      <c r="S121" s="100"/>
      <c r="T121" s="100"/>
      <c r="U121" s="100"/>
      <c r="V121" s="100"/>
      <c r="W121" s="100"/>
      <c r="X121" s="100"/>
      <c r="Y121" s="100"/>
      <c r="Z121" s="100"/>
      <c r="AA121" s="736"/>
      <c r="AB121" s="737"/>
      <c r="AC121" s="737"/>
      <c r="AD121" s="737"/>
      <c r="AE121" s="737"/>
      <c r="AF121" s="737"/>
      <c r="AG121" s="737"/>
      <c r="AH121" s="737"/>
      <c r="AI121" s="737"/>
      <c r="AJ121" s="737"/>
      <c r="AK121" s="738"/>
      <c r="AL121" s="95"/>
      <c r="AM121" s="96"/>
      <c r="AN121" s="96"/>
      <c r="AO121" s="97"/>
      <c r="AP121" s="102"/>
      <c r="AQ121" s="101"/>
      <c r="AR121" s="101"/>
      <c r="AS121" s="7"/>
      <c r="AT121" s="6"/>
    </row>
    <row r="122" spans="1:50" s="6" customFormat="1" ht="6" customHeight="1">
      <c r="A122" s="7"/>
      <c r="B122" s="725"/>
      <c r="C122" s="725"/>
      <c r="D122" s="725"/>
      <c r="E122" s="725"/>
      <c r="F122" s="725"/>
      <c r="G122" s="725"/>
      <c r="H122" s="725"/>
      <c r="I122" s="725"/>
      <c r="J122" s="725"/>
      <c r="K122" s="725"/>
      <c r="L122" s="725"/>
      <c r="M122" s="725"/>
      <c r="N122" s="725"/>
      <c r="O122" s="725"/>
      <c r="P122" s="725"/>
      <c r="Q122" s="725"/>
      <c r="R122" s="725"/>
      <c r="S122" s="725"/>
      <c r="T122" s="725"/>
      <c r="U122" s="725"/>
      <c r="V122" s="725"/>
      <c r="W122" s="725"/>
      <c r="X122" s="725"/>
      <c r="Y122" s="725"/>
      <c r="Z122" s="725"/>
      <c r="AA122" s="726"/>
      <c r="AB122" s="726"/>
      <c r="AC122" s="726"/>
      <c r="AD122" s="726"/>
      <c r="AE122" s="726"/>
      <c r="AF122" s="726"/>
      <c r="AG122" s="726"/>
      <c r="AH122" s="103"/>
      <c r="AI122" s="103"/>
      <c r="AJ122" s="103"/>
      <c r="AK122" s="103"/>
      <c r="AL122" s="104"/>
      <c r="AM122" s="727"/>
      <c r="AN122" s="727"/>
      <c r="AO122" s="105"/>
      <c r="AP122" s="101"/>
      <c r="AQ122" s="101"/>
      <c r="AR122" s="101"/>
      <c r="AS122" s="7"/>
    </row>
    <row r="123" spans="1:50" ht="42.75" customHeight="1">
      <c r="A123" s="6"/>
      <c r="B123" s="747" t="s">
        <v>276</v>
      </c>
      <c r="C123" s="747"/>
      <c r="D123" s="747"/>
      <c r="E123" s="747"/>
      <c r="F123" s="747"/>
      <c r="G123" s="747"/>
      <c r="H123" s="747"/>
      <c r="I123" s="747"/>
      <c r="J123" s="747"/>
      <c r="K123" s="747"/>
      <c r="L123" s="747"/>
      <c r="M123" s="747"/>
      <c r="N123" s="747"/>
      <c r="O123" s="747"/>
      <c r="P123" s="747"/>
      <c r="Q123" s="747"/>
      <c r="R123" s="747"/>
      <c r="S123" s="747"/>
      <c r="T123" s="747"/>
      <c r="U123" s="747"/>
      <c r="V123" s="747"/>
      <c r="W123" s="747"/>
      <c r="X123" s="747"/>
      <c r="Y123" s="747"/>
      <c r="Z123" s="747"/>
      <c r="AA123" s="747"/>
      <c r="AB123" s="747"/>
      <c r="AC123" s="747"/>
      <c r="AD123" s="747"/>
      <c r="AE123" s="747"/>
      <c r="AF123" s="747"/>
      <c r="AG123" s="747"/>
      <c r="AH123" s="747"/>
      <c r="AI123" s="747"/>
      <c r="AJ123" s="747"/>
      <c r="AK123" s="747"/>
      <c r="AL123" s="747"/>
      <c r="AM123" s="747"/>
      <c r="AN123" s="747"/>
      <c r="AO123" s="747"/>
      <c r="AP123" s="747"/>
      <c r="AQ123" s="747"/>
      <c r="AR123" s="747"/>
      <c r="AS123" s="6"/>
    </row>
    <row r="124" spans="1:50" ht="15" customHeight="1">
      <c r="A124" s="6"/>
      <c r="B124" s="748"/>
      <c r="C124" s="748"/>
      <c r="D124" s="748"/>
      <c r="E124" s="748"/>
      <c r="F124" s="748"/>
      <c r="G124" s="748"/>
      <c r="H124" s="748"/>
      <c r="I124" s="748"/>
      <c r="J124" s="748"/>
      <c r="K124" s="748"/>
      <c r="L124" s="748"/>
      <c r="M124" s="748"/>
      <c r="N124" s="748"/>
      <c r="O124" s="748"/>
      <c r="P124" s="748"/>
      <c r="Q124" s="748"/>
      <c r="R124" s="748"/>
      <c r="S124" s="748"/>
      <c r="T124" s="748"/>
      <c r="U124" s="748"/>
      <c r="V124" s="748"/>
      <c r="W124" s="748"/>
      <c r="X124" s="748"/>
      <c r="Y124" s="748"/>
      <c r="Z124" s="748"/>
      <c r="AA124" s="748"/>
      <c r="AB124" s="748"/>
      <c r="AC124" s="748"/>
      <c r="AD124" s="748"/>
      <c r="AE124" s="748"/>
      <c r="AF124" s="748"/>
      <c r="AG124" s="748"/>
      <c r="AH124" s="748"/>
      <c r="AI124" s="748"/>
      <c r="AJ124" s="748"/>
      <c r="AK124" s="748"/>
      <c r="AL124" s="748"/>
      <c r="AM124" s="748"/>
      <c r="AN124" s="748"/>
      <c r="AO124" s="748"/>
      <c r="AP124" s="748"/>
      <c r="AQ124" s="748"/>
      <c r="AR124" s="748"/>
      <c r="AS124" s="6"/>
    </row>
    <row r="125" spans="1:50" ht="2.25" hidden="1" customHeight="1">
      <c r="A125" s="7"/>
      <c r="B125" s="748"/>
      <c r="C125" s="748"/>
      <c r="D125" s="748"/>
      <c r="E125" s="748"/>
      <c r="F125" s="748"/>
      <c r="G125" s="748"/>
      <c r="H125" s="748"/>
      <c r="I125" s="748"/>
      <c r="J125" s="748"/>
      <c r="K125" s="748"/>
      <c r="L125" s="748"/>
      <c r="M125" s="748"/>
      <c r="N125" s="748"/>
      <c r="O125" s="748"/>
      <c r="P125" s="748"/>
      <c r="Q125" s="748"/>
      <c r="R125" s="748"/>
      <c r="S125" s="748"/>
      <c r="T125" s="748"/>
      <c r="U125" s="748"/>
      <c r="V125" s="748"/>
      <c r="W125" s="748"/>
      <c r="X125" s="748"/>
      <c r="Y125" s="748"/>
      <c r="Z125" s="748"/>
      <c r="AA125" s="748"/>
      <c r="AB125" s="748"/>
      <c r="AC125" s="748"/>
      <c r="AD125" s="748"/>
      <c r="AE125" s="748"/>
      <c r="AF125" s="748"/>
      <c r="AG125" s="748"/>
      <c r="AH125" s="748"/>
      <c r="AI125" s="748"/>
      <c r="AJ125" s="748"/>
      <c r="AK125" s="748"/>
      <c r="AL125" s="748"/>
      <c r="AM125" s="748"/>
      <c r="AN125" s="748"/>
      <c r="AO125" s="748"/>
      <c r="AP125" s="748"/>
      <c r="AQ125" s="748"/>
      <c r="AR125" s="748"/>
      <c r="AS125" s="7"/>
    </row>
    <row r="126" spans="1:50" s="6" customFormat="1" ht="15" hidden="1" customHeight="1">
      <c r="A126" s="7"/>
      <c r="B126" s="748"/>
      <c r="C126" s="748"/>
      <c r="D126" s="748"/>
      <c r="E126" s="748"/>
      <c r="F126" s="748"/>
      <c r="G126" s="748"/>
      <c r="H126" s="748"/>
      <c r="I126" s="748"/>
      <c r="J126" s="748"/>
      <c r="K126" s="748"/>
      <c r="L126" s="748"/>
      <c r="M126" s="748"/>
      <c r="N126" s="748"/>
      <c r="O126" s="748"/>
      <c r="P126" s="748"/>
      <c r="Q126" s="748"/>
      <c r="R126" s="748"/>
      <c r="S126" s="748"/>
      <c r="T126" s="748"/>
      <c r="U126" s="748"/>
      <c r="V126" s="748"/>
      <c r="W126" s="748"/>
      <c r="X126" s="748"/>
      <c r="Y126" s="748"/>
      <c r="Z126" s="748"/>
      <c r="AA126" s="748"/>
      <c r="AB126" s="748"/>
      <c r="AC126" s="748"/>
      <c r="AD126" s="748"/>
      <c r="AE126" s="748"/>
      <c r="AF126" s="748"/>
      <c r="AG126" s="748"/>
      <c r="AH126" s="748"/>
      <c r="AI126" s="748"/>
      <c r="AJ126" s="748"/>
      <c r="AK126" s="748"/>
      <c r="AL126" s="748"/>
      <c r="AM126" s="748"/>
      <c r="AN126" s="748"/>
      <c r="AO126" s="748"/>
      <c r="AP126" s="748"/>
      <c r="AQ126" s="748"/>
      <c r="AR126" s="748"/>
      <c r="AS126" s="7"/>
    </row>
    <row r="127" spans="1:50" s="6" customFormat="1" ht="34.5" hidden="1" customHeight="1">
      <c r="A127" s="7"/>
      <c r="B127" s="748"/>
      <c r="C127" s="748"/>
      <c r="D127" s="748"/>
      <c r="E127" s="748"/>
      <c r="F127" s="748"/>
      <c r="G127" s="748"/>
      <c r="H127" s="748"/>
      <c r="I127" s="748"/>
      <c r="J127" s="748"/>
      <c r="K127" s="748"/>
      <c r="L127" s="748"/>
      <c r="M127" s="748"/>
      <c r="N127" s="748"/>
      <c r="O127" s="748"/>
      <c r="P127" s="748"/>
      <c r="Q127" s="748"/>
      <c r="R127" s="748"/>
      <c r="S127" s="748"/>
      <c r="T127" s="748"/>
      <c r="U127" s="748"/>
      <c r="V127" s="748"/>
      <c r="W127" s="748"/>
      <c r="X127" s="748"/>
      <c r="Y127" s="748"/>
      <c r="Z127" s="748"/>
      <c r="AA127" s="748"/>
      <c r="AB127" s="748"/>
      <c r="AC127" s="748"/>
      <c r="AD127" s="748"/>
      <c r="AE127" s="748"/>
      <c r="AF127" s="748"/>
      <c r="AG127" s="748"/>
      <c r="AH127" s="748"/>
      <c r="AI127" s="748"/>
      <c r="AJ127" s="748"/>
      <c r="AK127" s="748"/>
      <c r="AL127" s="748"/>
      <c r="AM127" s="748"/>
      <c r="AN127" s="748"/>
      <c r="AO127" s="748"/>
      <c r="AP127" s="748"/>
      <c r="AQ127" s="748"/>
      <c r="AR127" s="748"/>
      <c r="AS127" s="7"/>
    </row>
    <row r="128" spans="1:50" ht="30.75" hidden="1" customHeight="1">
      <c r="A128" s="7"/>
      <c r="B128" s="748"/>
      <c r="C128" s="748"/>
      <c r="D128" s="748"/>
      <c r="E128" s="748"/>
      <c r="F128" s="748"/>
      <c r="G128" s="748"/>
      <c r="H128" s="748"/>
      <c r="I128" s="748"/>
      <c r="J128" s="748"/>
      <c r="K128" s="748"/>
      <c r="L128" s="748"/>
      <c r="M128" s="748"/>
      <c r="N128" s="748"/>
      <c r="O128" s="748"/>
      <c r="P128" s="748"/>
      <c r="Q128" s="748"/>
      <c r="R128" s="748"/>
      <c r="S128" s="748"/>
      <c r="T128" s="748"/>
      <c r="U128" s="748"/>
      <c r="V128" s="748"/>
      <c r="W128" s="748"/>
      <c r="X128" s="748"/>
      <c r="Y128" s="748"/>
      <c r="Z128" s="748"/>
      <c r="AA128" s="748"/>
      <c r="AB128" s="748"/>
      <c r="AC128" s="748"/>
      <c r="AD128" s="748"/>
      <c r="AE128" s="748"/>
      <c r="AF128" s="748"/>
      <c r="AG128" s="748"/>
      <c r="AH128" s="748"/>
      <c r="AI128" s="748"/>
      <c r="AJ128" s="748"/>
      <c r="AK128" s="748"/>
      <c r="AL128" s="748"/>
      <c r="AM128" s="748"/>
      <c r="AN128" s="748"/>
      <c r="AO128" s="748"/>
      <c r="AP128" s="748"/>
      <c r="AQ128" s="748"/>
      <c r="AR128" s="748"/>
      <c r="AS128" s="7"/>
    </row>
    <row r="129" spans="1:45" ht="30.75" hidden="1" customHeight="1">
      <c r="A129" s="7"/>
      <c r="B129" s="748"/>
      <c r="C129" s="748"/>
      <c r="D129" s="748"/>
      <c r="E129" s="748"/>
      <c r="F129" s="748"/>
      <c r="G129" s="748"/>
      <c r="H129" s="748"/>
      <c r="I129" s="748"/>
      <c r="J129" s="748"/>
      <c r="K129" s="748"/>
      <c r="L129" s="748"/>
      <c r="M129" s="748"/>
      <c r="N129" s="748"/>
      <c r="O129" s="748"/>
      <c r="P129" s="748"/>
      <c r="Q129" s="748"/>
      <c r="R129" s="748"/>
      <c r="S129" s="748"/>
      <c r="T129" s="748"/>
      <c r="U129" s="748"/>
      <c r="V129" s="748"/>
      <c r="W129" s="748"/>
      <c r="X129" s="748"/>
      <c r="Y129" s="748"/>
      <c r="Z129" s="748"/>
      <c r="AA129" s="748"/>
      <c r="AB129" s="748"/>
      <c r="AC129" s="748"/>
      <c r="AD129" s="748"/>
      <c r="AE129" s="748"/>
      <c r="AF129" s="748"/>
      <c r="AG129" s="748"/>
      <c r="AH129" s="748"/>
      <c r="AI129" s="748"/>
      <c r="AJ129" s="748"/>
      <c r="AK129" s="748"/>
      <c r="AL129" s="748"/>
      <c r="AM129" s="748"/>
      <c r="AN129" s="748"/>
      <c r="AO129" s="748"/>
      <c r="AP129" s="748"/>
      <c r="AQ129" s="748"/>
      <c r="AR129" s="748"/>
      <c r="AS129" s="7"/>
    </row>
    <row r="130" spans="1:45" ht="30.75" hidden="1" customHeight="1">
      <c r="A130" s="7"/>
      <c r="B130" s="748"/>
      <c r="C130" s="748"/>
      <c r="D130" s="748"/>
      <c r="E130" s="748"/>
      <c r="F130" s="748"/>
      <c r="G130" s="748"/>
      <c r="H130" s="748"/>
      <c r="I130" s="748"/>
      <c r="J130" s="748"/>
      <c r="K130" s="748"/>
      <c r="L130" s="748"/>
      <c r="M130" s="748"/>
      <c r="N130" s="748"/>
      <c r="O130" s="748"/>
      <c r="P130" s="748"/>
      <c r="Q130" s="748"/>
      <c r="R130" s="748"/>
      <c r="S130" s="748"/>
      <c r="T130" s="748"/>
      <c r="U130" s="748"/>
      <c r="V130" s="748"/>
      <c r="W130" s="748"/>
      <c r="X130" s="748"/>
      <c r="Y130" s="748"/>
      <c r="Z130" s="748"/>
      <c r="AA130" s="748"/>
      <c r="AB130" s="748"/>
      <c r="AC130" s="748"/>
      <c r="AD130" s="748"/>
      <c r="AE130" s="748"/>
      <c r="AF130" s="748"/>
      <c r="AG130" s="748"/>
      <c r="AH130" s="748"/>
      <c r="AI130" s="748"/>
      <c r="AJ130" s="748"/>
      <c r="AK130" s="748"/>
      <c r="AL130" s="748"/>
      <c r="AM130" s="748"/>
      <c r="AN130" s="748"/>
      <c r="AO130" s="748"/>
      <c r="AP130" s="748"/>
      <c r="AQ130" s="748"/>
      <c r="AR130" s="748"/>
      <c r="AS130" s="7"/>
    </row>
    <row r="131" spans="1:45" ht="30.75" hidden="1" customHeight="1">
      <c r="A131" s="7"/>
      <c r="B131" s="748"/>
      <c r="C131" s="748"/>
      <c r="D131" s="748"/>
      <c r="E131" s="748"/>
      <c r="F131" s="748"/>
      <c r="G131" s="748"/>
      <c r="H131" s="748"/>
      <c r="I131" s="748"/>
      <c r="J131" s="748"/>
      <c r="K131" s="748"/>
      <c r="L131" s="748"/>
      <c r="M131" s="748"/>
      <c r="N131" s="748"/>
      <c r="O131" s="748"/>
      <c r="P131" s="748"/>
      <c r="Q131" s="748"/>
      <c r="R131" s="748"/>
      <c r="S131" s="748"/>
      <c r="T131" s="748"/>
      <c r="U131" s="748"/>
      <c r="V131" s="748"/>
      <c r="W131" s="748"/>
      <c r="X131" s="748"/>
      <c r="Y131" s="748"/>
      <c r="Z131" s="748"/>
      <c r="AA131" s="748"/>
      <c r="AB131" s="748"/>
      <c r="AC131" s="748"/>
      <c r="AD131" s="748"/>
      <c r="AE131" s="748"/>
      <c r="AF131" s="748"/>
      <c r="AG131" s="748"/>
      <c r="AH131" s="748"/>
      <c r="AI131" s="748"/>
      <c r="AJ131" s="748"/>
      <c r="AK131" s="748"/>
      <c r="AL131" s="748"/>
      <c r="AM131" s="748"/>
      <c r="AN131" s="748"/>
      <c r="AO131" s="748"/>
      <c r="AP131" s="748"/>
      <c r="AQ131" s="748"/>
      <c r="AR131" s="748"/>
      <c r="AS131" s="7"/>
    </row>
    <row r="132" spans="1:45" ht="30.75" hidden="1" customHeight="1">
      <c r="A132" s="7"/>
      <c r="B132" s="748"/>
      <c r="C132" s="748"/>
      <c r="D132" s="748"/>
      <c r="E132" s="748"/>
      <c r="F132" s="748"/>
      <c r="G132" s="748"/>
      <c r="H132" s="748"/>
      <c r="I132" s="748"/>
      <c r="J132" s="748"/>
      <c r="K132" s="748"/>
      <c r="L132" s="748"/>
      <c r="M132" s="748"/>
      <c r="N132" s="748"/>
      <c r="O132" s="748"/>
      <c r="P132" s="748"/>
      <c r="Q132" s="748"/>
      <c r="R132" s="748"/>
      <c r="S132" s="748"/>
      <c r="T132" s="748"/>
      <c r="U132" s="748"/>
      <c r="V132" s="748"/>
      <c r="W132" s="748"/>
      <c r="X132" s="748"/>
      <c r="Y132" s="748"/>
      <c r="Z132" s="748"/>
      <c r="AA132" s="748"/>
      <c r="AB132" s="748"/>
      <c r="AC132" s="748"/>
      <c r="AD132" s="748"/>
      <c r="AE132" s="748"/>
      <c r="AF132" s="748"/>
      <c r="AG132" s="748"/>
      <c r="AH132" s="748"/>
      <c r="AI132" s="748"/>
      <c r="AJ132" s="748"/>
      <c r="AK132" s="748"/>
      <c r="AL132" s="748"/>
      <c r="AM132" s="748"/>
      <c r="AN132" s="748"/>
      <c r="AO132" s="748"/>
      <c r="AP132" s="748"/>
      <c r="AQ132" s="748"/>
      <c r="AR132" s="748"/>
      <c r="AS132" s="7"/>
    </row>
    <row r="133" spans="1:45" ht="12.75" hidden="1" customHeight="1">
      <c r="B133" s="748"/>
      <c r="C133" s="748"/>
      <c r="D133" s="748"/>
      <c r="E133" s="748"/>
      <c r="F133" s="748"/>
      <c r="G133" s="748"/>
      <c r="H133" s="748"/>
      <c r="I133" s="748"/>
      <c r="J133" s="748"/>
      <c r="K133" s="748"/>
      <c r="L133" s="748"/>
      <c r="M133" s="748"/>
      <c r="N133" s="748"/>
      <c r="O133" s="748"/>
      <c r="P133" s="748"/>
      <c r="Q133" s="748"/>
      <c r="R133" s="748"/>
      <c r="S133" s="748"/>
      <c r="T133" s="748"/>
      <c r="U133" s="748"/>
      <c r="V133" s="748"/>
      <c r="W133" s="748"/>
      <c r="X133" s="748"/>
      <c r="Y133" s="748"/>
      <c r="Z133" s="748"/>
      <c r="AA133" s="748"/>
      <c r="AB133" s="748"/>
      <c r="AC133" s="748"/>
      <c r="AD133" s="748"/>
      <c r="AE133" s="748"/>
      <c r="AF133" s="748"/>
      <c r="AG133" s="748"/>
      <c r="AH133" s="748"/>
      <c r="AI133" s="748"/>
      <c r="AJ133" s="748"/>
      <c r="AK133" s="748"/>
      <c r="AL133" s="748"/>
      <c r="AM133" s="748"/>
      <c r="AN133" s="748"/>
      <c r="AO133" s="748"/>
      <c r="AP133" s="748"/>
      <c r="AQ133" s="748"/>
      <c r="AR133" s="748"/>
    </row>
    <row r="134" spans="1:45" ht="12.75" hidden="1" customHeight="1">
      <c r="B134" s="748"/>
      <c r="C134" s="748"/>
      <c r="D134" s="748"/>
      <c r="E134" s="748"/>
      <c r="F134" s="748"/>
      <c r="G134" s="748"/>
      <c r="H134" s="748"/>
      <c r="I134" s="748"/>
      <c r="J134" s="748"/>
      <c r="K134" s="748"/>
      <c r="L134" s="748"/>
      <c r="M134" s="748"/>
      <c r="N134" s="748"/>
      <c r="O134" s="748"/>
      <c r="P134" s="748"/>
      <c r="Q134" s="748"/>
      <c r="R134" s="748"/>
      <c r="S134" s="748"/>
      <c r="T134" s="748"/>
      <c r="U134" s="748"/>
      <c r="V134" s="748"/>
      <c r="W134" s="748"/>
      <c r="X134" s="748"/>
      <c r="Y134" s="748"/>
      <c r="Z134" s="748"/>
      <c r="AA134" s="748"/>
      <c r="AB134" s="748"/>
      <c r="AC134" s="748"/>
      <c r="AD134" s="748"/>
      <c r="AE134" s="748"/>
      <c r="AF134" s="748"/>
      <c r="AG134" s="748"/>
      <c r="AH134" s="748"/>
      <c r="AI134" s="748"/>
      <c r="AJ134" s="748"/>
      <c r="AK134" s="748"/>
      <c r="AL134" s="748"/>
      <c r="AM134" s="748"/>
      <c r="AN134" s="748"/>
      <c r="AO134" s="748"/>
      <c r="AP134" s="748"/>
      <c r="AQ134" s="748"/>
      <c r="AR134" s="748"/>
    </row>
    <row r="135" spans="1:45" ht="12.75" hidden="1" customHeight="1">
      <c r="B135" s="748"/>
      <c r="C135" s="748"/>
      <c r="D135" s="748"/>
      <c r="E135" s="748"/>
      <c r="F135" s="748"/>
      <c r="G135" s="748"/>
      <c r="H135" s="748"/>
      <c r="I135" s="748"/>
      <c r="J135" s="748"/>
      <c r="K135" s="748"/>
      <c r="L135" s="748"/>
      <c r="M135" s="748"/>
      <c r="N135" s="748"/>
      <c r="O135" s="748"/>
      <c r="P135" s="748"/>
      <c r="Q135" s="748"/>
      <c r="R135" s="748"/>
      <c r="S135" s="748"/>
      <c r="T135" s="748"/>
      <c r="U135" s="748"/>
      <c r="V135" s="748"/>
      <c r="W135" s="748"/>
      <c r="X135" s="748"/>
      <c r="Y135" s="748"/>
      <c r="Z135" s="748"/>
      <c r="AA135" s="748"/>
      <c r="AB135" s="748"/>
      <c r="AC135" s="748"/>
      <c r="AD135" s="748"/>
      <c r="AE135" s="748"/>
      <c r="AF135" s="748"/>
      <c r="AG135" s="748"/>
      <c r="AH135" s="748"/>
      <c r="AI135" s="748"/>
      <c r="AJ135" s="748"/>
      <c r="AK135" s="748"/>
      <c r="AL135" s="748"/>
      <c r="AM135" s="748"/>
      <c r="AN135" s="748"/>
      <c r="AO135" s="748"/>
      <c r="AP135" s="748"/>
      <c r="AQ135" s="748"/>
      <c r="AR135" s="748"/>
    </row>
    <row r="136" spans="1:45" ht="12.75" hidden="1" customHeight="1">
      <c r="B136" s="748"/>
      <c r="C136" s="748"/>
      <c r="D136" s="748"/>
      <c r="E136" s="748"/>
      <c r="F136" s="748"/>
      <c r="G136" s="748"/>
      <c r="H136" s="748"/>
      <c r="I136" s="748"/>
      <c r="J136" s="748"/>
      <c r="K136" s="748"/>
      <c r="L136" s="748"/>
      <c r="M136" s="748"/>
      <c r="N136" s="748"/>
      <c r="O136" s="748"/>
      <c r="P136" s="748"/>
      <c r="Q136" s="748"/>
      <c r="R136" s="748"/>
      <c r="S136" s="748"/>
      <c r="T136" s="748"/>
      <c r="U136" s="748"/>
      <c r="V136" s="748"/>
      <c r="W136" s="748"/>
      <c r="X136" s="748"/>
      <c r="Y136" s="748"/>
      <c r="Z136" s="748"/>
      <c r="AA136" s="748"/>
      <c r="AB136" s="748"/>
      <c r="AC136" s="748"/>
      <c r="AD136" s="748"/>
      <c r="AE136" s="748"/>
      <c r="AF136" s="748"/>
      <c r="AG136" s="748"/>
      <c r="AH136" s="748"/>
      <c r="AI136" s="748"/>
      <c r="AJ136" s="748"/>
      <c r="AK136" s="748"/>
      <c r="AL136" s="748"/>
      <c r="AM136" s="748"/>
      <c r="AN136" s="748"/>
      <c r="AO136" s="748"/>
      <c r="AP136" s="748"/>
      <c r="AQ136" s="748"/>
      <c r="AR136" s="748"/>
    </row>
    <row r="137" spans="1:45" ht="12.75" hidden="1" customHeight="1">
      <c r="B137" s="748"/>
      <c r="C137" s="748"/>
      <c r="D137" s="748"/>
      <c r="E137" s="748"/>
      <c r="F137" s="748"/>
      <c r="G137" s="748"/>
      <c r="H137" s="748"/>
      <c r="I137" s="748"/>
      <c r="J137" s="748"/>
      <c r="K137" s="748"/>
      <c r="L137" s="748"/>
      <c r="M137" s="748"/>
      <c r="N137" s="748"/>
      <c r="O137" s="748"/>
      <c r="P137" s="748"/>
      <c r="Q137" s="748"/>
      <c r="R137" s="748"/>
      <c r="S137" s="748"/>
      <c r="T137" s="748"/>
      <c r="U137" s="748"/>
      <c r="V137" s="748"/>
      <c r="W137" s="748"/>
      <c r="X137" s="748"/>
      <c r="Y137" s="748"/>
      <c r="Z137" s="748"/>
      <c r="AA137" s="748"/>
      <c r="AB137" s="748"/>
      <c r="AC137" s="748"/>
      <c r="AD137" s="748"/>
      <c r="AE137" s="748"/>
      <c r="AF137" s="748"/>
      <c r="AG137" s="748"/>
      <c r="AH137" s="748"/>
      <c r="AI137" s="748"/>
      <c r="AJ137" s="748"/>
      <c r="AK137" s="748"/>
      <c r="AL137" s="748"/>
      <c r="AM137" s="748"/>
      <c r="AN137" s="748"/>
      <c r="AO137" s="748"/>
      <c r="AP137" s="748"/>
      <c r="AQ137" s="748"/>
      <c r="AR137" s="748"/>
    </row>
    <row r="138" spans="1:45" ht="12.75" hidden="1" customHeight="1">
      <c r="B138" s="748"/>
      <c r="C138" s="748"/>
      <c r="D138" s="748"/>
      <c r="E138" s="748"/>
      <c r="F138" s="748"/>
      <c r="G138" s="748"/>
      <c r="H138" s="748"/>
      <c r="I138" s="748"/>
      <c r="J138" s="748"/>
      <c r="K138" s="748"/>
      <c r="L138" s="748"/>
      <c r="M138" s="748"/>
      <c r="N138" s="748"/>
      <c r="O138" s="748"/>
      <c r="P138" s="748"/>
      <c r="Q138" s="748"/>
      <c r="R138" s="748"/>
      <c r="S138" s="748"/>
      <c r="T138" s="748"/>
      <c r="U138" s="748"/>
      <c r="V138" s="748"/>
      <c r="W138" s="748"/>
      <c r="X138" s="748"/>
      <c r="Y138" s="748"/>
      <c r="Z138" s="748"/>
      <c r="AA138" s="748"/>
      <c r="AB138" s="748"/>
      <c r="AC138" s="748"/>
      <c r="AD138" s="748"/>
      <c r="AE138" s="748"/>
      <c r="AF138" s="748"/>
      <c r="AG138" s="748"/>
      <c r="AH138" s="748"/>
      <c r="AI138" s="748"/>
      <c r="AJ138" s="748"/>
      <c r="AK138" s="748"/>
      <c r="AL138" s="748"/>
      <c r="AM138" s="748"/>
      <c r="AN138" s="748"/>
      <c r="AO138" s="748"/>
      <c r="AP138" s="748"/>
      <c r="AQ138" s="748"/>
      <c r="AR138" s="748"/>
    </row>
    <row r="139" spans="1:45" ht="12.75" hidden="1" customHeight="1">
      <c r="B139" s="748"/>
      <c r="C139" s="748"/>
      <c r="D139" s="748"/>
      <c r="E139" s="748"/>
      <c r="F139" s="748"/>
      <c r="G139" s="748"/>
      <c r="H139" s="748"/>
      <c r="I139" s="748"/>
      <c r="J139" s="748"/>
      <c r="K139" s="748"/>
      <c r="L139" s="748"/>
      <c r="M139" s="748"/>
      <c r="N139" s="748"/>
      <c r="O139" s="748"/>
      <c r="P139" s="748"/>
      <c r="Q139" s="748"/>
      <c r="R139" s="748"/>
      <c r="S139" s="748"/>
      <c r="T139" s="748"/>
      <c r="U139" s="748"/>
      <c r="V139" s="748"/>
      <c r="W139" s="748"/>
      <c r="X139" s="748"/>
      <c r="Y139" s="748"/>
      <c r="Z139" s="748"/>
      <c r="AA139" s="748"/>
      <c r="AB139" s="748"/>
      <c r="AC139" s="748"/>
      <c r="AD139" s="748"/>
      <c r="AE139" s="748"/>
      <c r="AF139" s="748"/>
      <c r="AG139" s="748"/>
      <c r="AH139" s="748"/>
      <c r="AI139" s="748"/>
      <c r="AJ139" s="748"/>
      <c r="AK139" s="748"/>
      <c r="AL139" s="748"/>
      <c r="AM139" s="748"/>
      <c r="AN139" s="748"/>
      <c r="AO139" s="748"/>
      <c r="AP139" s="748"/>
      <c r="AQ139" s="748"/>
      <c r="AR139" s="748"/>
    </row>
    <row r="140" spans="1:45" ht="12.75" hidden="1" customHeight="1">
      <c r="B140" s="748"/>
      <c r="C140" s="748"/>
      <c r="D140" s="748"/>
      <c r="E140" s="748"/>
      <c r="F140" s="748"/>
      <c r="G140" s="748"/>
      <c r="H140" s="748"/>
      <c r="I140" s="748"/>
      <c r="J140" s="748"/>
      <c r="K140" s="748"/>
      <c r="L140" s="748"/>
      <c r="M140" s="748"/>
      <c r="N140" s="748"/>
      <c r="O140" s="748"/>
      <c r="P140" s="748"/>
      <c r="Q140" s="748"/>
      <c r="R140" s="748"/>
      <c r="S140" s="748"/>
      <c r="T140" s="748"/>
      <c r="U140" s="748"/>
      <c r="V140" s="748"/>
      <c r="W140" s="748"/>
      <c r="X140" s="748"/>
      <c r="Y140" s="748"/>
      <c r="Z140" s="748"/>
      <c r="AA140" s="748"/>
      <c r="AB140" s="748"/>
      <c r="AC140" s="748"/>
      <c r="AD140" s="748"/>
      <c r="AE140" s="748"/>
      <c r="AF140" s="748"/>
      <c r="AG140" s="748"/>
      <c r="AH140" s="748"/>
      <c r="AI140" s="748"/>
      <c r="AJ140" s="748"/>
      <c r="AK140" s="748"/>
      <c r="AL140" s="748"/>
      <c r="AM140" s="748"/>
      <c r="AN140" s="748"/>
      <c r="AO140" s="748"/>
      <c r="AP140" s="748"/>
      <c r="AQ140" s="748"/>
      <c r="AR140" s="748"/>
    </row>
    <row r="141" spans="1:45" ht="12.75" hidden="1" customHeight="1">
      <c r="B141" s="748"/>
      <c r="C141" s="748"/>
      <c r="D141" s="748"/>
      <c r="E141" s="748"/>
      <c r="F141" s="748"/>
      <c r="G141" s="748"/>
      <c r="H141" s="748"/>
      <c r="I141" s="748"/>
      <c r="J141" s="748"/>
      <c r="K141" s="748"/>
      <c r="L141" s="748"/>
      <c r="M141" s="748"/>
      <c r="N141" s="748"/>
      <c r="O141" s="748"/>
      <c r="P141" s="748"/>
      <c r="Q141" s="748"/>
      <c r="R141" s="748"/>
      <c r="S141" s="748"/>
      <c r="T141" s="748"/>
      <c r="U141" s="748"/>
      <c r="V141" s="748"/>
      <c r="W141" s="748"/>
      <c r="X141" s="748"/>
      <c r="Y141" s="748"/>
      <c r="Z141" s="748"/>
      <c r="AA141" s="748"/>
      <c r="AB141" s="748"/>
      <c r="AC141" s="748"/>
      <c r="AD141" s="748"/>
      <c r="AE141" s="748"/>
      <c r="AF141" s="748"/>
      <c r="AG141" s="748"/>
      <c r="AH141" s="748"/>
      <c r="AI141" s="748"/>
      <c r="AJ141" s="748"/>
      <c r="AK141" s="748"/>
      <c r="AL141" s="748"/>
      <c r="AM141" s="748"/>
      <c r="AN141" s="748"/>
      <c r="AO141" s="748"/>
      <c r="AP141" s="748"/>
      <c r="AQ141" s="748"/>
      <c r="AR141" s="748"/>
    </row>
    <row r="142" spans="1:45" ht="12.75" hidden="1" customHeight="1">
      <c r="B142" s="748"/>
      <c r="C142" s="748"/>
      <c r="D142" s="748"/>
      <c r="E142" s="748"/>
      <c r="F142" s="748"/>
      <c r="G142" s="748"/>
      <c r="H142" s="748"/>
      <c r="I142" s="748"/>
      <c r="J142" s="748"/>
      <c r="K142" s="748"/>
      <c r="L142" s="748"/>
      <c r="M142" s="748"/>
      <c r="N142" s="748"/>
      <c r="O142" s="748"/>
      <c r="P142" s="748"/>
      <c r="Q142" s="748"/>
      <c r="R142" s="748"/>
      <c r="S142" s="748"/>
      <c r="T142" s="748"/>
      <c r="U142" s="748"/>
      <c r="V142" s="748"/>
      <c r="W142" s="748"/>
      <c r="X142" s="748"/>
      <c r="Y142" s="748"/>
      <c r="Z142" s="748"/>
      <c r="AA142" s="748"/>
      <c r="AB142" s="748"/>
      <c r="AC142" s="748"/>
      <c r="AD142" s="748"/>
      <c r="AE142" s="748"/>
      <c r="AF142" s="748"/>
      <c r="AG142" s="748"/>
      <c r="AH142" s="748"/>
      <c r="AI142" s="748"/>
      <c r="AJ142" s="748"/>
      <c r="AK142" s="748"/>
      <c r="AL142" s="748"/>
      <c r="AM142" s="748"/>
      <c r="AN142" s="748"/>
      <c r="AO142" s="748"/>
      <c r="AP142" s="748"/>
      <c r="AQ142" s="748"/>
      <c r="AR142" s="748"/>
    </row>
    <row r="143" spans="1:45" ht="11.25" customHeight="1">
      <c r="B143" s="748"/>
      <c r="C143" s="748"/>
      <c r="D143" s="748"/>
      <c r="E143" s="748"/>
      <c r="F143" s="748"/>
      <c r="G143" s="748"/>
      <c r="H143" s="748"/>
      <c r="I143" s="748"/>
      <c r="J143" s="748"/>
      <c r="K143" s="748"/>
      <c r="L143" s="748"/>
      <c r="M143" s="748"/>
      <c r="N143" s="748"/>
      <c r="O143" s="748"/>
      <c r="P143" s="748"/>
      <c r="Q143" s="748"/>
      <c r="R143" s="748"/>
      <c r="S143" s="748"/>
      <c r="T143" s="748"/>
      <c r="U143" s="748"/>
      <c r="V143" s="748"/>
      <c r="W143" s="748"/>
      <c r="X143" s="748"/>
      <c r="Y143" s="748"/>
      <c r="Z143" s="748"/>
      <c r="AA143" s="748"/>
      <c r="AB143" s="748"/>
      <c r="AC143" s="748"/>
      <c r="AD143" s="748"/>
      <c r="AE143" s="748"/>
      <c r="AF143" s="748"/>
      <c r="AG143" s="748"/>
      <c r="AH143" s="748"/>
      <c r="AI143" s="748"/>
      <c r="AJ143" s="748"/>
      <c r="AK143" s="748"/>
      <c r="AL143" s="748"/>
      <c r="AM143" s="748"/>
      <c r="AN143" s="748"/>
      <c r="AO143" s="748"/>
      <c r="AP143" s="748"/>
      <c r="AQ143" s="748"/>
      <c r="AR143" s="748"/>
    </row>
    <row r="146" spans="14:17" hidden="1"/>
    <row r="147" spans="14:17" hidden="1">
      <c r="N147" s="39" t="s">
        <v>95</v>
      </c>
      <c r="O147" s="39" t="s">
        <v>95</v>
      </c>
      <c r="P147" s="39" t="s">
        <v>95</v>
      </c>
      <c r="Q147" s="39" t="s">
        <v>95</v>
      </c>
    </row>
    <row r="148" spans="14:17" hidden="1">
      <c r="N148" s="63">
        <v>1250000</v>
      </c>
      <c r="O148" s="65">
        <v>1500000</v>
      </c>
      <c r="P148" s="64" t="s">
        <v>16</v>
      </c>
      <c r="Q148" s="64" t="s">
        <v>18</v>
      </c>
    </row>
    <row r="149" spans="14:17" hidden="1">
      <c r="N149" s="63">
        <v>1450000</v>
      </c>
      <c r="O149" s="63">
        <v>1800000</v>
      </c>
      <c r="P149" s="64" t="s">
        <v>96</v>
      </c>
      <c r="Q149" s="64" t="s">
        <v>28</v>
      </c>
    </row>
    <row r="150" spans="14:17" hidden="1">
      <c r="N150" s="63">
        <v>1650000</v>
      </c>
      <c r="O150" s="63">
        <v>2100000</v>
      </c>
      <c r="P150" s="64" t="s">
        <v>97</v>
      </c>
      <c r="Q150"/>
    </row>
    <row r="151" spans="14:17" hidden="1">
      <c r="N151" s="63">
        <v>1850000</v>
      </c>
      <c r="O151" s="63">
        <v>2400000</v>
      </c>
      <c r="P151"/>
      <c r="Q151"/>
    </row>
    <row r="152" spans="14:17" hidden="1">
      <c r="N152" s="63">
        <v>2050000</v>
      </c>
      <c r="O152" s="63">
        <v>2700000</v>
      </c>
      <c r="P152"/>
      <c r="Q152"/>
    </row>
    <row r="153" spans="14:17" hidden="1">
      <c r="N153" s="63">
        <v>2250000</v>
      </c>
      <c r="O153" s="63">
        <v>3000000</v>
      </c>
      <c r="P153"/>
      <c r="Q153"/>
    </row>
    <row r="154" spans="14:17" hidden="1">
      <c r="N154" s="63">
        <v>2450000</v>
      </c>
      <c r="O154" s="63">
        <v>3300000</v>
      </c>
      <c r="P154"/>
      <c r="Q154"/>
    </row>
    <row r="155" spans="14:17" hidden="1">
      <c r="N155" s="63">
        <v>2650000</v>
      </c>
      <c r="O155" s="63">
        <v>3600000</v>
      </c>
      <c r="P155"/>
      <c r="Q155"/>
    </row>
    <row r="156" spans="14:17" hidden="1">
      <c r="N156"/>
      <c r="O156" s="63">
        <v>3900000</v>
      </c>
      <c r="P156"/>
      <c r="Q156"/>
    </row>
    <row r="157" spans="14:17" hidden="1">
      <c r="N157"/>
      <c r="O157" s="63">
        <v>4200000</v>
      </c>
      <c r="P157"/>
      <c r="Q157"/>
    </row>
    <row r="158" spans="14:17" hidden="1">
      <c r="N158"/>
      <c r="O158" s="63">
        <v>4500000</v>
      </c>
      <c r="P158"/>
      <c r="Q158"/>
    </row>
    <row r="238" spans="1:1" hidden="1">
      <c r="A238" s="62" t="s">
        <v>37</v>
      </c>
    </row>
    <row r="280" spans="1:1">
      <c r="A280" s="62" t="s">
        <v>38</v>
      </c>
    </row>
    <row r="283" spans="1:1">
      <c r="A283" s="62" t="s">
        <v>39</v>
      </c>
    </row>
    <row r="290" spans="1:1">
      <c r="A290" s="62" t="s">
        <v>40</v>
      </c>
    </row>
  </sheetData>
  <protectedRanges>
    <protectedRange password="8511" sqref="C1:AS1" name="Zakres1_6_1"/>
    <protectedRange password="8511" sqref="AP119:AR123 D124:X128 B122:W123 AB124:AR128 Y122:AA128" name="Zakres1_2_1_1"/>
    <protectedRange password="8511" sqref="B104 E103:AA104 C103:C104 B107 E106:AA107 C106:C107 B110 E109:AA110 C109:C110 AL103:AR104 B113 E112:AA113 C112:C113 B116 E115:AA116 C115:C116 B120 C119:C120 AL119:AO120 E119:Z120 AA120 AL115:AR116 AL106:AR107 AL109:AR110 AL112:AR113 AL38:AO41 F5:AA6 B5:E8 AL5:AR12 B9:AA12 B38:AA41 AR74 AP74:AP101 AQ75:AR101 B70:C101 AP70:AR73 AP13:AR69 B42:C69" name="Zakres1_1_2_2_1"/>
  </protectedRanges>
  <mergeCells count="155">
    <mergeCell ref="B123:AR143"/>
    <mergeCell ref="AM22:AN23"/>
    <mergeCell ref="B5:C8"/>
    <mergeCell ref="D5:AK8"/>
    <mergeCell ref="B21:C24"/>
    <mergeCell ref="D21:AK24"/>
    <mergeCell ref="AL21:AL24"/>
    <mergeCell ref="AP21:AR24"/>
    <mergeCell ref="A1:AS1"/>
    <mergeCell ref="B2:C3"/>
    <mergeCell ref="AL2:AO3"/>
    <mergeCell ref="AP2:AR3"/>
    <mergeCell ref="B13:C16"/>
    <mergeCell ref="D13:AK16"/>
    <mergeCell ref="AL13:AL16"/>
    <mergeCell ref="AP13:AR16"/>
    <mergeCell ref="AM14:AN15"/>
    <mergeCell ref="AL5:AL8"/>
    <mergeCell ref="AP5:AR8"/>
    <mergeCell ref="AM10:AN11"/>
    <mergeCell ref="AL9:AL12"/>
    <mergeCell ref="AP9:AR12"/>
    <mergeCell ref="D2:AK3"/>
    <mergeCell ref="AM6:AN7"/>
    <mergeCell ref="B122:AG122"/>
    <mergeCell ref="AM122:AN122"/>
    <mergeCell ref="D25:AK28"/>
    <mergeCell ref="B25:C28"/>
    <mergeCell ref="AL25:AL28"/>
    <mergeCell ref="AP25:AR28"/>
    <mergeCell ref="AM26:AN27"/>
    <mergeCell ref="D74:AO74"/>
    <mergeCell ref="B4:C4"/>
    <mergeCell ref="B17:C20"/>
    <mergeCell ref="D17:AK20"/>
    <mergeCell ref="AL17:AL20"/>
    <mergeCell ref="AP17:AR20"/>
    <mergeCell ref="AM18:AN19"/>
    <mergeCell ref="AA119:AK121"/>
    <mergeCell ref="AM120:AN120"/>
    <mergeCell ref="B115:C117"/>
    <mergeCell ref="AP115:AR117"/>
    <mergeCell ref="B95:C98"/>
    <mergeCell ref="AL91:AL94"/>
    <mergeCell ref="AP91:AR94"/>
    <mergeCell ref="AM92:AN93"/>
    <mergeCell ref="AL95:AL98"/>
    <mergeCell ref="AP95:AR98"/>
    <mergeCell ref="AM96:AN97"/>
    <mergeCell ref="B9:C12"/>
    <mergeCell ref="D4:AK4"/>
    <mergeCell ref="AL4:AM4"/>
    <mergeCell ref="AN4:AR4"/>
    <mergeCell ref="D9:AK12"/>
    <mergeCell ref="AP79:AR82"/>
    <mergeCell ref="AM80:AN81"/>
    <mergeCell ref="B83:C86"/>
    <mergeCell ref="D83:AK86"/>
    <mergeCell ref="AL83:AL86"/>
    <mergeCell ref="AP83:AR86"/>
    <mergeCell ref="AM84:AN85"/>
    <mergeCell ref="B87:C90"/>
    <mergeCell ref="D87:AK90"/>
    <mergeCell ref="AL87:AL90"/>
    <mergeCell ref="AP87:AR90"/>
    <mergeCell ref="AM88:AN89"/>
    <mergeCell ref="AP41:AR44"/>
    <mergeCell ref="AM42:AN43"/>
    <mergeCell ref="AL45:AL48"/>
    <mergeCell ref="AP45:AR48"/>
    <mergeCell ref="AM46:AN47"/>
    <mergeCell ref="AL49:AL52"/>
    <mergeCell ref="AP49:AR52"/>
    <mergeCell ref="AM50:AN51"/>
    <mergeCell ref="AL29:AL32"/>
    <mergeCell ref="AP29:AR32"/>
    <mergeCell ref="AM30:AN31"/>
    <mergeCell ref="AL33:AL36"/>
    <mergeCell ref="AP33:AR36"/>
    <mergeCell ref="AM34:AN35"/>
    <mergeCell ref="AL37:AL40"/>
    <mergeCell ref="AP37:AR40"/>
    <mergeCell ref="AM38:AN39"/>
    <mergeCell ref="AP53:AR56"/>
    <mergeCell ref="AM54:AN55"/>
    <mergeCell ref="B57:C60"/>
    <mergeCell ref="AL57:AL60"/>
    <mergeCell ref="AM58:AN59"/>
    <mergeCell ref="AL61:AL64"/>
    <mergeCell ref="AP61:AR64"/>
    <mergeCell ref="AM62:AN63"/>
    <mergeCell ref="D58:AK59"/>
    <mergeCell ref="D62:AK63"/>
    <mergeCell ref="AP65:AR68"/>
    <mergeCell ref="AM66:AN67"/>
    <mergeCell ref="AL69:AL72"/>
    <mergeCell ref="AM70:AN71"/>
    <mergeCell ref="B75:C78"/>
    <mergeCell ref="D75:AK78"/>
    <mergeCell ref="AL75:AL78"/>
    <mergeCell ref="AP75:AR78"/>
    <mergeCell ref="AM76:AN77"/>
    <mergeCell ref="B74:C74"/>
    <mergeCell ref="D70:AK71"/>
    <mergeCell ref="AP107:AR110"/>
    <mergeCell ref="AM108:AN109"/>
    <mergeCell ref="B111:C114"/>
    <mergeCell ref="D111:AK114"/>
    <mergeCell ref="AL111:AL114"/>
    <mergeCell ref="AP111:AR114"/>
    <mergeCell ref="AM112:AN113"/>
    <mergeCell ref="AM100:AN101"/>
    <mergeCell ref="B99:C102"/>
    <mergeCell ref="D99:AK102"/>
    <mergeCell ref="AL99:AL102"/>
    <mergeCell ref="AP99:AR102"/>
    <mergeCell ref="B103:C106"/>
    <mergeCell ref="D103:AK106"/>
    <mergeCell ref="AL103:AL106"/>
    <mergeCell ref="AP103:AR106"/>
    <mergeCell ref="AM104:AN105"/>
    <mergeCell ref="B30:C31"/>
    <mergeCell ref="D30:AK31"/>
    <mergeCell ref="B34:C35"/>
    <mergeCell ref="D34:AK35"/>
    <mergeCell ref="B29:C29"/>
    <mergeCell ref="D29:AK29"/>
    <mergeCell ref="D115:AK117"/>
    <mergeCell ref="AL115:AL117"/>
    <mergeCell ref="AM116:AN117"/>
    <mergeCell ref="B107:C110"/>
    <mergeCell ref="D107:AK110"/>
    <mergeCell ref="AL107:AL110"/>
    <mergeCell ref="D65:AK68"/>
    <mergeCell ref="AL65:AL68"/>
    <mergeCell ref="AL53:AL56"/>
    <mergeCell ref="B41:C44"/>
    <mergeCell ref="D41:AK44"/>
    <mergeCell ref="AL41:AL44"/>
    <mergeCell ref="D95:AK98"/>
    <mergeCell ref="B79:C82"/>
    <mergeCell ref="D79:AK82"/>
    <mergeCell ref="AL79:AL82"/>
    <mergeCell ref="B91:C94"/>
    <mergeCell ref="D91:AK94"/>
    <mergeCell ref="B38:C39"/>
    <mergeCell ref="D38:AK39"/>
    <mergeCell ref="B46:C47"/>
    <mergeCell ref="D46:AK47"/>
    <mergeCell ref="B50:C51"/>
    <mergeCell ref="D50:AK51"/>
    <mergeCell ref="B54:C54"/>
    <mergeCell ref="D54:AK54"/>
    <mergeCell ref="B55:C55"/>
    <mergeCell ref="D55:AK55"/>
  </mergeCells>
  <dataValidations count="3">
    <dataValidation type="list" allowBlank="1" showInputMessage="1" showErrorMessage="1" sqref="AP103:AR117">
      <formula1>$B$130:$B$131</formula1>
    </dataValidation>
    <dataValidation type="list" allowBlank="1" showInputMessage="1" showErrorMessage="1" sqref="AU13">
      <formula1>$B$241:$B$243</formula1>
    </dataValidation>
    <dataValidation type="list" allowBlank="1" showInputMessage="1" showErrorMessage="1" sqref="AP5">
      <formula1>$AX$5:$AX$7</formula1>
    </dataValidation>
  </dataValidations>
  <printOptions horizontalCentered="1"/>
  <pageMargins left="0.39370078740157483" right="0.39370078740157483" top="0.39370078740157483" bottom="0.39370078740157483" header="0.11811023622047245" footer="0.11811023622047245"/>
  <pageSetup paperSize="9" scale="95" orientation="portrait" r:id="rId1"/>
  <headerFooter>
    <oddFooter>&amp;LPROW_19.4/1.2/r.
&amp;R&amp;P z &amp;N</oddFooter>
  </headerFooter>
  <rowBreaks count="1" manualBreakCount="1">
    <brk id="73" max="5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Arkusz2!$D$17:$D$19</xm:f>
          </x14:formula1>
          <xm:sqref>AP54:AR73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2"/>
  <sheetViews>
    <sheetView showGridLines="0" showWhiteSpace="0" view="pageBreakPreview" zoomScaleNormal="100" zoomScaleSheetLayoutView="100" zoomScalePageLayoutView="80" workbookViewId="0">
      <selection activeCell="B49" sqref="B49"/>
    </sheetView>
  </sheetViews>
  <sheetFormatPr defaultRowHeight="12.75"/>
  <cols>
    <col min="1" max="1" width="6.42578125" style="75" customWidth="1"/>
    <col min="2" max="2" width="53.5703125" style="75" customWidth="1"/>
    <col min="3" max="3" width="17.140625" style="75" customWidth="1"/>
    <col min="4" max="4" width="20.140625" style="75" customWidth="1"/>
    <col min="5" max="5" width="22.85546875" style="75" customWidth="1"/>
    <col min="6" max="8" width="20.140625" style="75" customWidth="1"/>
    <col min="9" max="9" width="3.85546875" style="75" customWidth="1"/>
    <col min="10" max="254" width="9.140625" style="75"/>
    <col min="255" max="255" width="4.7109375" style="75" customWidth="1"/>
    <col min="256" max="256" width="39.140625" style="75" customWidth="1"/>
    <col min="257" max="257" width="8.5703125" style="75" customWidth="1"/>
    <col min="258" max="258" width="12.28515625" style="75" customWidth="1"/>
    <col min="259" max="259" width="11.7109375" style="75" customWidth="1"/>
    <col min="260" max="260" width="12.85546875" style="75" customWidth="1"/>
    <col min="261" max="261" width="14.28515625" style="75" customWidth="1"/>
    <col min="262" max="262" width="15.7109375" style="75" customWidth="1"/>
    <col min="263" max="263" width="14.140625" style="75" customWidth="1"/>
    <col min="264" max="264" width="9.85546875" style="75" customWidth="1"/>
    <col min="265" max="265" width="0.140625" style="75" customWidth="1"/>
    <col min="266" max="510" width="9.140625" style="75"/>
    <col min="511" max="511" width="4.7109375" style="75" customWidth="1"/>
    <col min="512" max="512" width="39.140625" style="75" customWidth="1"/>
    <col min="513" max="513" width="8.5703125" style="75" customWidth="1"/>
    <col min="514" max="514" width="12.28515625" style="75" customWidth="1"/>
    <col min="515" max="515" width="11.7109375" style="75" customWidth="1"/>
    <col min="516" max="516" width="12.85546875" style="75" customWidth="1"/>
    <col min="517" max="517" width="14.28515625" style="75" customWidth="1"/>
    <col min="518" max="518" width="15.7109375" style="75" customWidth="1"/>
    <col min="519" max="519" width="14.140625" style="75" customWidth="1"/>
    <col min="520" max="520" width="9.85546875" style="75" customWidth="1"/>
    <col min="521" max="521" width="0.140625" style="75" customWidth="1"/>
    <col min="522" max="766" width="9.140625" style="75"/>
    <col min="767" max="767" width="4.7109375" style="75" customWidth="1"/>
    <col min="768" max="768" width="39.140625" style="75" customWidth="1"/>
    <col min="769" max="769" width="8.5703125" style="75" customWidth="1"/>
    <col min="770" max="770" width="12.28515625" style="75" customWidth="1"/>
    <col min="771" max="771" width="11.7109375" style="75" customWidth="1"/>
    <col min="772" max="772" width="12.85546875" style="75" customWidth="1"/>
    <col min="773" max="773" width="14.28515625" style="75" customWidth="1"/>
    <col min="774" max="774" width="15.7109375" style="75" customWidth="1"/>
    <col min="775" max="775" width="14.140625" style="75" customWidth="1"/>
    <col min="776" max="776" width="9.85546875" style="75" customWidth="1"/>
    <col min="777" max="777" width="0.140625" style="75" customWidth="1"/>
    <col min="778" max="1022" width="9.140625" style="75"/>
    <col min="1023" max="1023" width="4.7109375" style="75" customWidth="1"/>
    <col min="1024" max="1024" width="39.140625" style="75" customWidth="1"/>
    <col min="1025" max="1025" width="8.5703125" style="75" customWidth="1"/>
    <col min="1026" max="1026" width="12.28515625" style="75" customWidth="1"/>
    <col min="1027" max="1027" width="11.7109375" style="75" customWidth="1"/>
    <col min="1028" max="1028" width="12.85546875" style="75" customWidth="1"/>
    <col min="1029" max="1029" width="14.28515625" style="75" customWidth="1"/>
    <col min="1030" max="1030" width="15.7109375" style="75" customWidth="1"/>
    <col min="1031" max="1031" width="14.140625" style="75" customWidth="1"/>
    <col min="1032" max="1032" width="9.85546875" style="75" customWidth="1"/>
    <col min="1033" max="1033" width="0.140625" style="75" customWidth="1"/>
    <col min="1034" max="1278" width="9.140625" style="75"/>
    <col min="1279" max="1279" width="4.7109375" style="75" customWidth="1"/>
    <col min="1280" max="1280" width="39.140625" style="75" customWidth="1"/>
    <col min="1281" max="1281" width="8.5703125" style="75" customWidth="1"/>
    <col min="1282" max="1282" width="12.28515625" style="75" customWidth="1"/>
    <col min="1283" max="1283" width="11.7109375" style="75" customWidth="1"/>
    <col min="1284" max="1284" width="12.85546875" style="75" customWidth="1"/>
    <col min="1285" max="1285" width="14.28515625" style="75" customWidth="1"/>
    <col min="1286" max="1286" width="15.7109375" style="75" customWidth="1"/>
    <col min="1287" max="1287" width="14.140625" style="75" customWidth="1"/>
    <col min="1288" max="1288" width="9.85546875" style="75" customWidth="1"/>
    <col min="1289" max="1289" width="0.140625" style="75" customWidth="1"/>
    <col min="1290" max="1534" width="9.140625" style="75"/>
    <col min="1535" max="1535" width="4.7109375" style="75" customWidth="1"/>
    <col min="1536" max="1536" width="39.140625" style="75" customWidth="1"/>
    <col min="1537" max="1537" width="8.5703125" style="75" customWidth="1"/>
    <col min="1538" max="1538" width="12.28515625" style="75" customWidth="1"/>
    <col min="1539" max="1539" width="11.7109375" style="75" customWidth="1"/>
    <col min="1540" max="1540" width="12.85546875" style="75" customWidth="1"/>
    <col min="1541" max="1541" width="14.28515625" style="75" customWidth="1"/>
    <col min="1542" max="1542" width="15.7109375" style="75" customWidth="1"/>
    <col min="1543" max="1543" width="14.140625" style="75" customWidth="1"/>
    <col min="1544" max="1544" width="9.85546875" style="75" customWidth="1"/>
    <col min="1545" max="1545" width="0.140625" style="75" customWidth="1"/>
    <col min="1546" max="1790" width="9.140625" style="75"/>
    <col min="1791" max="1791" width="4.7109375" style="75" customWidth="1"/>
    <col min="1792" max="1792" width="39.140625" style="75" customWidth="1"/>
    <col min="1793" max="1793" width="8.5703125" style="75" customWidth="1"/>
    <col min="1794" max="1794" width="12.28515625" style="75" customWidth="1"/>
    <col min="1795" max="1795" width="11.7109375" style="75" customWidth="1"/>
    <col min="1796" max="1796" width="12.85546875" style="75" customWidth="1"/>
    <col min="1797" max="1797" width="14.28515625" style="75" customWidth="1"/>
    <col min="1798" max="1798" width="15.7109375" style="75" customWidth="1"/>
    <col min="1799" max="1799" width="14.140625" style="75" customWidth="1"/>
    <col min="1800" max="1800" width="9.85546875" style="75" customWidth="1"/>
    <col min="1801" max="1801" width="0.140625" style="75" customWidth="1"/>
    <col min="1802" max="2046" width="9.140625" style="75"/>
    <col min="2047" max="2047" width="4.7109375" style="75" customWidth="1"/>
    <col min="2048" max="2048" width="39.140625" style="75" customWidth="1"/>
    <col min="2049" max="2049" width="8.5703125" style="75" customWidth="1"/>
    <col min="2050" max="2050" width="12.28515625" style="75" customWidth="1"/>
    <col min="2051" max="2051" width="11.7109375" style="75" customWidth="1"/>
    <col min="2052" max="2052" width="12.85546875" style="75" customWidth="1"/>
    <col min="2053" max="2053" width="14.28515625" style="75" customWidth="1"/>
    <col min="2054" max="2054" width="15.7109375" style="75" customWidth="1"/>
    <col min="2055" max="2055" width="14.140625" style="75" customWidth="1"/>
    <col min="2056" max="2056" width="9.85546875" style="75" customWidth="1"/>
    <col min="2057" max="2057" width="0.140625" style="75" customWidth="1"/>
    <col min="2058" max="2302" width="9.140625" style="75"/>
    <col min="2303" max="2303" width="4.7109375" style="75" customWidth="1"/>
    <col min="2304" max="2304" width="39.140625" style="75" customWidth="1"/>
    <col min="2305" max="2305" width="8.5703125" style="75" customWidth="1"/>
    <col min="2306" max="2306" width="12.28515625" style="75" customWidth="1"/>
    <col min="2307" max="2307" width="11.7109375" style="75" customWidth="1"/>
    <col min="2308" max="2308" width="12.85546875" style="75" customWidth="1"/>
    <col min="2309" max="2309" width="14.28515625" style="75" customWidth="1"/>
    <col min="2310" max="2310" width="15.7109375" style="75" customWidth="1"/>
    <col min="2311" max="2311" width="14.140625" style="75" customWidth="1"/>
    <col min="2312" max="2312" width="9.85546875" style="75" customWidth="1"/>
    <col min="2313" max="2313" width="0.140625" style="75" customWidth="1"/>
    <col min="2314" max="2558" width="9.140625" style="75"/>
    <col min="2559" max="2559" width="4.7109375" style="75" customWidth="1"/>
    <col min="2560" max="2560" width="39.140625" style="75" customWidth="1"/>
    <col min="2561" max="2561" width="8.5703125" style="75" customWidth="1"/>
    <col min="2562" max="2562" width="12.28515625" style="75" customWidth="1"/>
    <col min="2563" max="2563" width="11.7109375" style="75" customWidth="1"/>
    <col min="2564" max="2564" width="12.85546875" style="75" customWidth="1"/>
    <col min="2565" max="2565" width="14.28515625" style="75" customWidth="1"/>
    <col min="2566" max="2566" width="15.7109375" style="75" customWidth="1"/>
    <col min="2567" max="2567" width="14.140625" style="75" customWidth="1"/>
    <col min="2568" max="2568" width="9.85546875" style="75" customWidth="1"/>
    <col min="2569" max="2569" width="0.140625" style="75" customWidth="1"/>
    <col min="2570" max="2814" width="9.140625" style="75"/>
    <col min="2815" max="2815" width="4.7109375" style="75" customWidth="1"/>
    <col min="2816" max="2816" width="39.140625" style="75" customWidth="1"/>
    <col min="2817" max="2817" width="8.5703125" style="75" customWidth="1"/>
    <col min="2818" max="2818" width="12.28515625" style="75" customWidth="1"/>
    <col min="2819" max="2819" width="11.7109375" style="75" customWidth="1"/>
    <col min="2820" max="2820" width="12.85546875" style="75" customWidth="1"/>
    <col min="2821" max="2821" width="14.28515625" style="75" customWidth="1"/>
    <col min="2822" max="2822" width="15.7109375" style="75" customWidth="1"/>
    <col min="2823" max="2823" width="14.140625" style="75" customWidth="1"/>
    <col min="2824" max="2824" width="9.85546875" style="75" customWidth="1"/>
    <col min="2825" max="2825" width="0.140625" style="75" customWidth="1"/>
    <col min="2826" max="3070" width="9.140625" style="75"/>
    <col min="3071" max="3071" width="4.7109375" style="75" customWidth="1"/>
    <col min="3072" max="3072" width="39.140625" style="75" customWidth="1"/>
    <col min="3073" max="3073" width="8.5703125" style="75" customWidth="1"/>
    <col min="3074" max="3074" width="12.28515625" style="75" customWidth="1"/>
    <col min="3075" max="3075" width="11.7109375" style="75" customWidth="1"/>
    <col min="3076" max="3076" width="12.85546875" style="75" customWidth="1"/>
    <col min="3077" max="3077" width="14.28515625" style="75" customWidth="1"/>
    <col min="3078" max="3078" width="15.7109375" style="75" customWidth="1"/>
    <col min="3079" max="3079" width="14.140625" style="75" customWidth="1"/>
    <col min="3080" max="3080" width="9.85546875" style="75" customWidth="1"/>
    <col min="3081" max="3081" width="0.140625" style="75" customWidth="1"/>
    <col min="3082" max="3326" width="9.140625" style="75"/>
    <col min="3327" max="3327" width="4.7109375" style="75" customWidth="1"/>
    <col min="3328" max="3328" width="39.140625" style="75" customWidth="1"/>
    <col min="3329" max="3329" width="8.5703125" style="75" customWidth="1"/>
    <col min="3330" max="3330" width="12.28515625" style="75" customWidth="1"/>
    <col min="3331" max="3331" width="11.7109375" style="75" customWidth="1"/>
    <col min="3332" max="3332" width="12.85546875" style="75" customWidth="1"/>
    <col min="3333" max="3333" width="14.28515625" style="75" customWidth="1"/>
    <col min="3334" max="3334" width="15.7109375" style="75" customWidth="1"/>
    <col min="3335" max="3335" width="14.140625" style="75" customWidth="1"/>
    <col min="3336" max="3336" width="9.85546875" style="75" customWidth="1"/>
    <col min="3337" max="3337" width="0.140625" style="75" customWidth="1"/>
    <col min="3338" max="3582" width="9.140625" style="75"/>
    <col min="3583" max="3583" width="4.7109375" style="75" customWidth="1"/>
    <col min="3584" max="3584" width="39.140625" style="75" customWidth="1"/>
    <col min="3585" max="3585" width="8.5703125" style="75" customWidth="1"/>
    <col min="3586" max="3586" width="12.28515625" style="75" customWidth="1"/>
    <col min="3587" max="3587" width="11.7109375" style="75" customWidth="1"/>
    <col min="3588" max="3588" width="12.85546875" style="75" customWidth="1"/>
    <col min="3589" max="3589" width="14.28515625" style="75" customWidth="1"/>
    <col min="3590" max="3590" width="15.7109375" style="75" customWidth="1"/>
    <col min="3591" max="3591" width="14.140625" style="75" customWidth="1"/>
    <col min="3592" max="3592" width="9.85546875" style="75" customWidth="1"/>
    <col min="3593" max="3593" width="0.140625" style="75" customWidth="1"/>
    <col min="3594" max="3838" width="9.140625" style="75"/>
    <col min="3839" max="3839" width="4.7109375" style="75" customWidth="1"/>
    <col min="3840" max="3840" width="39.140625" style="75" customWidth="1"/>
    <col min="3841" max="3841" width="8.5703125" style="75" customWidth="1"/>
    <col min="3842" max="3842" width="12.28515625" style="75" customWidth="1"/>
    <col min="3843" max="3843" width="11.7109375" style="75" customWidth="1"/>
    <col min="3844" max="3844" width="12.85546875" style="75" customWidth="1"/>
    <col min="3845" max="3845" width="14.28515625" style="75" customWidth="1"/>
    <col min="3846" max="3846" width="15.7109375" style="75" customWidth="1"/>
    <col min="3847" max="3847" width="14.140625" style="75" customWidth="1"/>
    <col min="3848" max="3848" width="9.85546875" style="75" customWidth="1"/>
    <col min="3849" max="3849" width="0.140625" style="75" customWidth="1"/>
    <col min="3850" max="4094" width="9.140625" style="75"/>
    <col min="4095" max="4095" width="4.7109375" style="75" customWidth="1"/>
    <col min="4096" max="4096" width="39.140625" style="75" customWidth="1"/>
    <col min="4097" max="4097" width="8.5703125" style="75" customWidth="1"/>
    <col min="4098" max="4098" width="12.28515625" style="75" customWidth="1"/>
    <col min="4099" max="4099" width="11.7109375" style="75" customWidth="1"/>
    <col min="4100" max="4100" width="12.85546875" style="75" customWidth="1"/>
    <col min="4101" max="4101" width="14.28515625" style="75" customWidth="1"/>
    <col min="4102" max="4102" width="15.7109375" style="75" customWidth="1"/>
    <col min="4103" max="4103" width="14.140625" style="75" customWidth="1"/>
    <col min="4104" max="4104" width="9.85546875" style="75" customWidth="1"/>
    <col min="4105" max="4105" width="0.140625" style="75" customWidth="1"/>
    <col min="4106" max="4350" width="9.140625" style="75"/>
    <col min="4351" max="4351" width="4.7109375" style="75" customWidth="1"/>
    <col min="4352" max="4352" width="39.140625" style="75" customWidth="1"/>
    <col min="4353" max="4353" width="8.5703125" style="75" customWidth="1"/>
    <col min="4354" max="4354" width="12.28515625" style="75" customWidth="1"/>
    <col min="4355" max="4355" width="11.7109375" style="75" customWidth="1"/>
    <col min="4356" max="4356" width="12.85546875" style="75" customWidth="1"/>
    <col min="4357" max="4357" width="14.28515625" style="75" customWidth="1"/>
    <col min="4358" max="4358" width="15.7109375" style="75" customWidth="1"/>
    <col min="4359" max="4359" width="14.140625" style="75" customWidth="1"/>
    <col min="4360" max="4360" width="9.85546875" style="75" customWidth="1"/>
    <col min="4361" max="4361" width="0.140625" style="75" customWidth="1"/>
    <col min="4362" max="4606" width="9.140625" style="75"/>
    <col min="4607" max="4607" width="4.7109375" style="75" customWidth="1"/>
    <col min="4608" max="4608" width="39.140625" style="75" customWidth="1"/>
    <col min="4609" max="4609" width="8.5703125" style="75" customWidth="1"/>
    <col min="4610" max="4610" width="12.28515625" style="75" customWidth="1"/>
    <col min="4611" max="4611" width="11.7109375" style="75" customWidth="1"/>
    <col min="4612" max="4612" width="12.85546875" style="75" customWidth="1"/>
    <col min="4613" max="4613" width="14.28515625" style="75" customWidth="1"/>
    <col min="4614" max="4614" width="15.7109375" style="75" customWidth="1"/>
    <col min="4615" max="4615" width="14.140625" style="75" customWidth="1"/>
    <col min="4616" max="4616" width="9.85546875" style="75" customWidth="1"/>
    <col min="4617" max="4617" width="0.140625" style="75" customWidth="1"/>
    <col min="4618" max="4862" width="9.140625" style="75"/>
    <col min="4863" max="4863" width="4.7109375" style="75" customWidth="1"/>
    <col min="4864" max="4864" width="39.140625" style="75" customWidth="1"/>
    <col min="4865" max="4865" width="8.5703125" style="75" customWidth="1"/>
    <col min="4866" max="4866" width="12.28515625" style="75" customWidth="1"/>
    <col min="4867" max="4867" width="11.7109375" style="75" customWidth="1"/>
    <col min="4868" max="4868" width="12.85546875" style="75" customWidth="1"/>
    <col min="4869" max="4869" width="14.28515625" style="75" customWidth="1"/>
    <col min="4870" max="4870" width="15.7109375" style="75" customWidth="1"/>
    <col min="4871" max="4871" width="14.140625" style="75" customWidth="1"/>
    <col min="4872" max="4872" width="9.85546875" style="75" customWidth="1"/>
    <col min="4873" max="4873" width="0.140625" style="75" customWidth="1"/>
    <col min="4874" max="5118" width="9.140625" style="75"/>
    <col min="5119" max="5119" width="4.7109375" style="75" customWidth="1"/>
    <col min="5120" max="5120" width="39.140625" style="75" customWidth="1"/>
    <col min="5121" max="5121" width="8.5703125" style="75" customWidth="1"/>
    <col min="5122" max="5122" width="12.28515625" style="75" customWidth="1"/>
    <col min="5123" max="5123" width="11.7109375" style="75" customWidth="1"/>
    <col min="5124" max="5124" width="12.85546875" style="75" customWidth="1"/>
    <col min="5125" max="5125" width="14.28515625" style="75" customWidth="1"/>
    <col min="5126" max="5126" width="15.7109375" style="75" customWidth="1"/>
    <col min="5127" max="5127" width="14.140625" style="75" customWidth="1"/>
    <col min="5128" max="5128" width="9.85546875" style="75" customWidth="1"/>
    <col min="5129" max="5129" width="0.140625" style="75" customWidth="1"/>
    <col min="5130" max="5374" width="9.140625" style="75"/>
    <col min="5375" max="5375" width="4.7109375" style="75" customWidth="1"/>
    <col min="5376" max="5376" width="39.140625" style="75" customWidth="1"/>
    <col min="5377" max="5377" width="8.5703125" style="75" customWidth="1"/>
    <col min="5378" max="5378" width="12.28515625" style="75" customWidth="1"/>
    <col min="5379" max="5379" width="11.7109375" style="75" customWidth="1"/>
    <col min="5380" max="5380" width="12.85546875" style="75" customWidth="1"/>
    <col min="5381" max="5381" width="14.28515625" style="75" customWidth="1"/>
    <col min="5382" max="5382" width="15.7109375" style="75" customWidth="1"/>
    <col min="5383" max="5383" width="14.140625" style="75" customWidth="1"/>
    <col min="5384" max="5384" width="9.85546875" style="75" customWidth="1"/>
    <col min="5385" max="5385" width="0.140625" style="75" customWidth="1"/>
    <col min="5386" max="5630" width="9.140625" style="75"/>
    <col min="5631" max="5631" width="4.7109375" style="75" customWidth="1"/>
    <col min="5632" max="5632" width="39.140625" style="75" customWidth="1"/>
    <col min="5633" max="5633" width="8.5703125" style="75" customWidth="1"/>
    <col min="5634" max="5634" width="12.28515625" style="75" customWidth="1"/>
    <col min="5635" max="5635" width="11.7109375" style="75" customWidth="1"/>
    <col min="5636" max="5636" width="12.85546875" style="75" customWidth="1"/>
    <col min="5637" max="5637" width="14.28515625" style="75" customWidth="1"/>
    <col min="5638" max="5638" width="15.7109375" style="75" customWidth="1"/>
    <col min="5639" max="5639" width="14.140625" style="75" customWidth="1"/>
    <col min="5640" max="5640" width="9.85546875" style="75" customWidth="1"/>
    <col min="5641" max="5641" width="0.140625" style="75" customWidth="1"/>
    <col min="5642" max="5886" width="9.140625" style="75"/>
    <col min="5887" max="5887" width="4.7109375" style="75" customWidth="1"/>
    <col min="5888" max="5888" width="39.140625" style="75" customWidth="1"/>
    <col min="5889" max="5889" width="8.5703125" style="75" customWidth="1"/>
    <col min="5890" max="5890" width="12.28515625" style="75" customWidth="1"/>
    <col min="5891" max="5891" width="11.7109375" style="75" customWidth="1"/>
    <col min="5892" max="5892" width="12.85546875" style="75" customWidth="1"/>
    <col min="5893" max="5893" width="14.28515625" style="75" customWidth="1"/>
    <col min="5894" max="5894" width="15.7109375" style="75" customWidth="1"/>
    <col min="5895" max="5895" width="14.140625" style="75" customWidth="1"/>
    <col min="5896" max="5896" width="9.85546875" style="75" customWidth="1"/>
    <col min="5897" max="5897" width="0.140625" style="75" customWidth="1"/>
    <col min="5898" max="6142" width="9.140625" style="75"/>
    <col min="6143" max="6143" width="4.7109375" style="75" customWidth="1"/>
    <col min="6144" max="6144" width="39.140625" style="75" customWidth="1"/>
    <col min="6145" max="6145" width="8.5703125" style="75" customWidth="1"/>
    <col min="6146" max="6146" width="12.28515625" style="75" customWidth="1"/>
    <col min="6147" max="6147" width="11.7109375" style="75" customWidth="1"/>
    <col min="6148" max="6148" width="12.85546875" style="75" customWidth="1"/>
    <col min="6149" max="6149" width="14.28515625" style="75" customWidth="1"/>
    <col min="6150" max="6150" width="15.7109375" style="75" customWidth="1"/>
    <col min="6151" max="6151" width="14.140625" style="75" customWidth="1"/>
    <col min="6152" max="6152" width="9.85546875" style="75" customWidth="1"/>
    <col min="6153" max="6153" width="0.140625" style="75" customWidth="1"/>
    <col min="6154" max="6398" width="9.140625" style="75"/>
    <col min="6399" max="6399" width="4.7109375" style="75" customWidth="1"/>
    <col min="6400" max="6400" width="39.140625" style="75" customWidth="1"/>
    <col min="6401" max="6401" width="8.5703125" style="75" customWidth="1"/>
    <col min="6402" max="6402" width="12.28515625" style="75" customWidth="1"/>
    <col min="6403" max="6403" width="11.7109375" style="75" customWidth="1"/>
    <col min="6404" max="6404" width="12.85546875" style="75" customWidth="1"/>
    <col min="6405" max="6405" width="14.28515625" style="75" customWidth="1"/>
    <col min="6406" max="6406" width="15.7109375" style="75" customWidth="1"/>
    <col min="6407" max="6407" width="14.140625" style="75" customWidth="1"/>
    <col min="6408" max="6408" width="9.85546875" style="75" customWidth="1"/>
    <col min="6409" max="6409" width="0.140625" style="75" customWidth="1"/>
    <col min="6410" max="6654" width="9.140625" style="75"/>
    <col min="6655" max="6655" width="4.7109375" style="75" customWidth="1"/>
    <col min="6656" max="6656" width="39.140625" style="75" customWidth="1"/>
    <col min="6657" max="6657" width="8.5703125" style="75" customWidth="1"/>
    <col min="6658" max="6658" width="12.28515625" style="75" customWidth="1"/>
    <col min="6659" max="6659" width="11.7109375" style="75" customWidth="1"/>
    <col min="6660" max="6660" width="12.85546875" style="75" customWidth="1"/>
    <col min="6661" max="6661" width="14.28515625" style="75" customWidth="1"/>
    <col min="6662" max="6662" width="15.7109375" style="75" customWidth="1"/>
    <col min="6663" max="6663" width="14.140625" style="75" customWidth="1"/>
    <col min="6664" max="6664" width="9.85546875" style="75" customWidth="1"/>
    <col min="6665" max="6665" width="0.140625" style="75" customWidth="1"/>
    <col min="6666" max="6910" width="9.140625" style="75"/>
    <col min="6911" max="6911" width="4.7109375" style="75" customWidth="1"/>
    <col min="6912" max="6912" width="39.140625" style="75" customWidth="1"/>
    <col min="6913" max="6913" width="8.5703125" style="75" customWidth="1"/>
    <col min="6914" max="6914" width="12.28515625" style="75" customWidth="1"/>
    <col min="6915" max="6915" width="11.7109375" style="75" customWidth="1"/>
    <col min="6916" max="6916" width="12.85546875" style="75" customWidth="1"/>
    <col min="6917" max="6917" width="14.28515625" style="75" customWidth="1"/>
    <col min="6918" max="6918" width="15.7109375" style="75" customWidth="1"/>
    <col min="6919" max="6919" width="14.140625" style="75" customWidth="1"/>
    <col min="6920" max="6920" width="9.85546875" style="75" customWidth="1"/>
    <col min="6921" max="6921" width="0.140625" style="75" customWidth="1"/>
    <col min="6922" max="7166" width="9.140625" style="75"/>
    <col min="7167" max="7167" width="4.7109375" style="75" customWidth="1"/>
    <col min="7168" max="7168" width="39.140625" style="75" customWidth="1"/>
    <col min="7169" max="7169" width="8.5703125" style="75" customWidth="1"/>
    <col min="7170" max="7170" width="12.28515625" style="75" customWidth="1"/>
    <col min="7171" max="7171" width="11.7109375" style="75" customWidth="1"/>
    <col min="7172" max="7172" width="12.85546875" style="75" customWidth="1"/>
    <col min="7173" max="7173" width="14.28515625" style="75" customWidth="1"/>
    <col min="7174" max="7174" width="15.7109375" style="75" customWidth="1"/>
    <col min="7175" max="7175" width="14.140625" style="75" customWidth="1"/>
    <col min="7176" max="7176" width="9.85546875" style="75" customWidth="1"/>
    <col min="7177" max="7177" width="0.140625" style="75" customWidth="1"/>
    <col min="7178" max="7422" width="9.140625" style="75"/>
    <col min="7423" max="7423" width="4.7109375" style="75" customWidth="1"/>
    <col min="7424" max="7424" width="39.140625" style="75" customWidth="1"/>
    <col min="7425" max="7425" width="8.5703125" style="75" customWidth="1"/>
    <col min="7426" max="7426" width="12.28515625" style="75" customWidth="1"/>
    <col min="7427" max="7427" width="11.7109375" style="75" customWidth="1"/>
    <col min="7428" max="7428" width="12.85546875" style="75" customWidth="1"/>
    <col min="7429" max="7429" width="14.28515625" style="75" customWidth="1"/>
    <col min="7430" max="7430" width="15.7109375" style="75" customWidth="1"/>
    <col min="7431" max="7431" width="14.140625" style="75" customWidth="1"/>
    <col min="7432" max="7432" width="9.85546875" style="75" customWidth="1"/>
    <col min="7433" max="7433" width="0.140625" style="75" customWidth="1"/>
    <col min="7434" max="7678" width="9.140625" style="75"/>
    <col min="7679" max="7679" width="4.7109375" style="75" customWidth="1"/>
    <col min="7680" max="7680" width="39.140625" style="75" customWidth="1"/>
    <col min="7681" max="7681" width="8.5703125" style="75" customWidth="1"/>
    <col min="7682" max="7682" width="12.28515625" style="75" customWidth="1"/>
    <col min="7683" max="7683" width="11.7109375" style="75" customWidth="1"/>
    <col min="7684" max="7684" width="12.85546875" style="75" customWidth="1"/>
    <col min="7685" max="7685" width="14.28515625" style="75" customWidth="1"/>
    <col min="7686" max="7686" width="15.7109375" style="75" customWidth="1"/>
    <col min="7687" max="7687" width="14.140625" style="75" customWidth="1"/>
    <col min="7688" max="7688" width="9.85546875" style="75" customWidth="1"/>
    <col min="7689" max="7689" width="0.140625" style="75" customWidth="1"/>
    <col min="7690" max="7934" width="9.140625" style="75"/>
    <col min="7935" max="7935" width="4.7109375" style="75" customWidth="1"/>
    <col min="7936" max="7936" width="39.140625" style="75" customWidth="1"/>
    <col min="7937" max="7937" width="8.5703125" style="75" customWidth="1"/>
    <col min="7938" max="7938" width="12.28515625" style="75" customWidth="1"/>
    <col min="7939" max="7939" width="11.7109375" style="75" customWidth="1"/>
    <col min="7940" max="7940" width="12.85546875" style="75" customWidth="1"/>
    <col min="7941" max="7941" width="14.28515625" style="75" customWidth="1"/>
    <col min="7942" max="7942" width="15.7109375" style="75" customWidth="1"/>
    <col min="7943" max="7943" width="14.140625" style="75" customWidth="1"/>
    <col min="7944" max="7944" width="9.85546875" style="75" customWidth="1"/>
    <col min="7945" max="7945" width="0.140625" style="75" customWidth="1"/>
    <col min="7946" max="8190" width="9.140625" style="75"/>
    <col min="8191" max="8191" width="4.7109375" style="75" customWidth="1"/>
    <col min="8192" max="8192" width="39.140625" style="75" customWidth="1"/>
    <col min="8193" max="8193" width="8.5703125" style="75" customWidth="1"/>
    <col min="8194" max="8194" width="12.28515625" style="75" customWidth="1"/>
    <col min="8195" max="8195" width="11.7109375" style="75" customWidth="1"/>
    <col min="8196" max="8196" width="12.85546875" style="75" customWidth="1"/>
    <col min="8197" max="8197" width="14.28515625" style="75" customWidth="1"/>
    <col min="8198" max="8198" width="15.7109375" style="75" customWidth="1"/>
    <col min="8199" max="8199" width="14.140625" style="75" customWidth="1"/>
    <col min="8200" max="8200" width="9.85546875" style="75" customWidth="1"/>
    <col min="8201" max="8201" width="0.140625" style="75" customWidth="1"/>
    <col min="8202" max="8446" width="9.140625" style="75"/>
    <col min="8447" max="8447" width="4.7109375" style="75" customWidth="1"/>
    <col min="8448" max="8448" width="39.140625" style="75" customWidth="1"/>
    <col min="8449" max="8449" width="8.5703125" style="75" customWidth="1"/>
    <col min="8450" max="8450" width="12.28515625" style="75" customWidth="1"/>
    <col min="8451" max="8451" width="11.7109375" style="75" customWidth="1"/>
    <col min="8452" max="8452" width="12.85546875" style="75" customWidth="1"/>
    <col min="8453" max="8453" width="14.28515625" style="75" customWidth="1"/>
    <col min="8454" max="8454" width="15.7109375" style="75" customWidth="1"/>
    <col min="8455" max="8455" width="14.140625" style="75" customWidth="1"/>
    <col min="8456" max="8456" width="9.85546875" style="75" customWidth="1"/>
    <col min="8457" max="8457" width="0.140625" style="75" customWidth="1"/>
    <col min="8458" max="8702" width="9.140625" style="75"/>
    <col min="8703" max="8703" width="4.7109375" style="75" customWidth="1"/>
    <col min="8704" max="8704" width="39.140625" style="75" customWidth="1"/>
    <col min="8705" max="8705" width="8.5703125" style="75" customWidth="1"/>
    <col min="8706" max="8706" width="12.28515625" style="75" customWidth="1"/>
    <col min="8707" max="8707" width="11.7109375" style="75" customWidth="1"/>
    <col min="8708" max="8708" width="12.85546875" style="75" customWidth="1"/>
    <col min="8709" max="8709" width="14.28515625" style="75" customWidth="1"/>
    <col min="8710" max="8710" width="15.7109375" style="75" customWidth="1"/>
    <col min="8711" max="8711" width="14.140625" style="75" customWidth="1"/>
    <col min="8712" max="8712" width="9.85546875" style="75" customWidth="1"/>
    <col min="8713" max="8713" width="0.140625" style="75" customWidth="1"/>
    <col min="8714" max="8958" width="9.140625" style="75"/>
    <col min="8959" max="8959" width="4.7109375" style="75" customWidth="1"/>
    <col min="8960" max="8960" width="39.140625" style="75" customWidth="1"/>
    <col min="8961" max="8961" width="8.5703125" style="75" customWidth="1"/>
    <col min="8962" max="8962" width="12.28515625" style="75" customWidth="1"/>
    <col min="8963" max="8963" width="11.7109375" style="75" customWidth="1"/>
    <col min="8964" max="8964" width="12.85546875" style="75" customWidth="1"/>
    <col min="8965" max="8965" width="14.28515625" style="75" customWidth="1"/>
    <col min="8966" max="8966" width="15.7109375" style="75" customWidth="1"/>
    <col min="8967" max="8967" width="14.140625" style="75" customWidth="1"/>
    <col min="8968" max="8968" width="9.85546875" style="75" customWidth="1"/>
    <col min="8969" max="8969" width="0.140625" style="75" customWidth="1"/>
    <col min="8970" max="9214" width="9.140625" style="75"/>
    <col min="9215" max="9215" width="4.7109375" style="75" customWidth="1"/>
    <col min="9216" max="9216" width="39.140625" style="75" customWidth="1"/>
    <col min="9217" max="9217" width="8.5703125" style="75" customWidth="1"/>
    <col min="9218" max="9218" width="12.28515625" style="75" customWidth="1"/>
    <col min="9219" max="9219" width="11.7109375" style="75" customWidth="1"/>
    <col min="9220" max="9220" width="12.85546875" style="75" customWidth="1"/>
    <col min="9221" max="9221" width="14.28515625" style="75" customWidth="1"/>
    <col min="9222" max="9222" width="15.7109375" style="75" customWidth="1"/>
    <col min="9223" max="9223" width="14.140625" style="75" customWidth="1"/>
    <col min="9224" max="9224" width="9.85546875" style="75" customWidth="1"/>
    <col min="9225" max="9225" width="0.140625" style="75" customWidth="1"/>
    <col min="9226" max="9470" width="9.140625" style="75"/>
    <col min="9471" max="9471" width="4.7109375" style="75" customWidth="1"/>
    <col min="9472" max="9472" width="39.140625" style="75" customWidth="1"/>
    <col min="9473" max="9473" width="8.5703125" style="75" customWidth="1"/>
    <col min="9474" max="9474" width="12.28515625" style="75" customWidth="1"/>
    <col min="9475" max="9475" width="11.7109375" style="75" customWidth="1"/>
    <col min="9476" max="9476" width="12.85546875" style="75" customWidth="1"/>
    <col min="9477" max="9477" width="14.28515625" style="75" customWidth="1"/>
    <col min="9478" max="9478" width="15.7109375" style="75" customWidth="1"/>
    <col min="9479" max="9479" width="14.140625" style="75" customWidth="1"/>
    <col min="9480" max="9480" width="9.85546875" style="75" customWidth="1"/>
    <col min="9481" max="9481" width="0.140625" style="75" customWidth="1"/>
    <col min="9482" max="9726" width="9.140625" style="75"/>
    <col min="9727" max="9727" width="4.7109375" style="75" customWidth="1"/>
    <col min="9728" max="9728" width="39.140625" style="75" customWidth="1"/>
    <col min="9729" max="9729" width="8.5703125" style="75" customWidth="1"/>
    <col min="9730" max="9730" width="12.28515625" style="75" customWidth="1"/>
    <col min="9731" max="9731" width="11.7109375" style="75" customWidth="1"/>
    <col min="9732" max="9732" width="12.85546875" style="75" customWidth="1"/>
    <col min="9733" max="9733" width="14.28515625" style="75" customWidth="1"/>
    <col min="9734" max="9734" width="15.7109375" style="75" customWidth="1"/>
    <col min="9735" max="9735" width="14.140625" style="75" customWidth="1"/>
    <col min="9736" max="9736" width="9.85546875" style="75" customWidth="1"/>
    <col min="9737" max="9737" width="0.140625" style="75" customWidth="1"/>
    <col min="9738" max="9982" width="9.140625" style="75"/>
    <col min="9983" max="9983" width="4.7109375" style="75" customWidth="1"/>
    <col min="9984" max="9984" width="39.140625" style="75" customWidth="1"/>
    <col min="9985" max="9985" width="8.5703125" style="75" customWidth="1"/>
    <col min="9986" max="9986" width="12.28515625" style="75" customWidth="1"/>
    <col min="9987" max="9987" width="11.7109375" style="75" customWidth="1"/>
    <col min="9988" max="9988" width="12.85546875" style="75" customWidth="1"/>
    <col min="9989" max="9989" width="14.28515625" style="75" customWidth="1"/>
    <col min="9990" max="9990" width="15.7109375" style="75" customWidth="1"/>
    <col min="9991" max="9991" width="14.140625" style="75" customWidth="1"/>
    <col min="9992" max="9992" width="9.85546875" style="75" customWidth="1"/>
    <col min="9993" max="9993" width="0.140625" style="75" customWidth="1"/>
    <col min="9994" max="10238" width="9.140625" style="75"/>
    <col min="10239" max="10239" width="4.7109375" style="75" customWidth="1"/>
    <col min="10240" max="10240" width="39.140625" style="75" customWidth="1"/>
    <col min="10241" max="10241" width="8.5703125" style="75" customWidth="1"/>
    <col min="10242" max="10242" width="12.28515625" style="75" customWidth="1"/>
    <col min="10243" max="10243" width="11.7109375" style="75" customWidth="1"/>
    <col min="10244" max="10244" width="12.85546875" style="75" customWidth="1"/>
    <col min="10245" max="10245" width="14.28515625" style="75" customWidth="1"/>
    <col min="10246" max="10246" width="15.7109375" style="75" customWidth="1"/>
    <col min="10247" max="10247" width="14.140625" style="75" customWidth="1"/>
    <col min="10248" max="10248" width="9.85546875" style="75" customWidth="1"/>
    <col min="10249" max="10249" width="0.140625" style="75" customWidth="1"/>
    <col min="10250" max="10494" width="9.140625" style="75"/>
    <col min="10495" max="10495" width="4.7109375" style="75" customWidth="1"/>
    <col min="10496" max="10496" width="39.140625" style="75" customWidth="1"/>
    <col min="10497" max="10497" width="8.5703125" style="75" customWidth="1"/>
    <col min="10498" max="10498" width="12.28515625" style="75" customWidth="1"/>
    <col min="10499" max="10499" width="11.7109375" style="75" customWidth="1"/>
    <col min="10500" max="10500" width="12.85546875" style="75" customWidth="1"/>
    <col min="10501" max="10501" width="14.28515625" style="75" customWidth="1"/>
    <col min="10502" max="10502" width="15.7109375" style="75" customWidth="1"/>
    <col min="10503" max="10503" width="14.140625" style="75" customWidth="1"/>
    <col min="10504" max="10504" width="9.85546875" style="75" customWidth="1"/>
    <col min="10505" max="10505" width="0.140625" style="75" customWidth="1"/>
    <col min="10506" max="10750" width="9.140625" style="75"/>
    <col min="10751" max="10751" width="4.7109375" style="75" customWidth="1"/>
    <col min="10752" max="10752" width="39.140625" style="75" customWidth="1"/>
    <col min="10753" max="10753" width="8.5703125" style="75" customWidth="1"/>
    <col min="10754" max="10754" width="12.28515625" style="75" customWidth="1"/>
    <col min="10755" max="10755" width="11.7109375" style="75" customWidth="1"/>
    <col min="10756" max="10756" width="12.85546875" style="75" customWidth="1"/>
    <col min="10757" max="10757" width="14.28515625" style="75" customWidth="1"/>
    <col min="10758" max="10758" width="15.7109375" style="75" customWidth="1"/>
    <col min="10759" max="10759" width="14.140625" style="75" customWidth="1"/>
    <col min="10760" max="10760" width="9.85546875" style="75" customWidth="1"/>
    <col min="10761" max="10761" width="0.140625" style="75" customWidth="1"/>
    <col min="10762" max="11006" width="9.140625" style="75"/>
    <col min="11007" max="11007" width="4.7109375" style="75" customWidth="1"/>
    <col min="11008" max="11008" width="39.140625" style="75" customWidth="1"/>
    <col min="11009" max="11009" width="8.5703125" style="75" customWidth="1"/>
    <col min="11010" max="11010" width="12.28515625" style="75" customWidth="1"/>
    <col min="11011" max="11011" width="11.7109375" style="75" customWidth="1"/>
    <col min="11012" max="11012" width="12.85546875" style="75" customWidth="1"/>
    <col min="11013" max="11013" width="14.28515625" style="75" customWidth="1"/>
    <col min="11014" max="11014" width="15.7109375" style="75" customWidth="1"/>
    <col min="11015" max="11015" width="14.140625" style="75" customWidth="1"/>
    <col min="11016" max="11016" width="9.85546875" style="75" customWidth="1"/>
    <col min="11017" max="11017" width="0.140625" style="75" customWidth="1"/>
    <col min="11018" max="11262" width="9.140625" style="75"/>
    <col min="11263" max="11263" width="4.7109375" style="75" customWidth="1"/>
    <col min="11264" max="11264" width="39.140625" style="75" customWidth="1"/>
    <col min="11265" max="11265" width="8.5703125" style="75" customWidth="1"/>
    <col min="11266" max="11266" width="12.28515625" style="75" customWidth="1"/>
    <col min="11267" max="11267" width="11.7109375" style="75" customWidth="1"/>
    <col min="11268" max="11268" width="12.85546875" style="75" customWidth="1"/>
    <col min="11269" max="11269" width="14.28515625" style="75" customWidth="1"/>
    <col min="11270" max="11270" width="15.7109375" style="75" customWidth="1"/>
    <col min="11271" max="11271" width="14.140625" style="75" customWidth="1"/>
    <col min="11272" max="11272" width="9.85546875" style="75" customWidth="1"/>
    <col min="11273" max="11273" width="0.140625" style="75" customWidth="1"/>
    <col min="11274" max="11518" width="9.140625" style="75"/>
    <col min="11519" max="11519" width="4.7109375" style="75" customWidth="1"/>
    <col min="11520" max="11520" width="39.140625" style="75" customWidth="1"/>
    <col min="11521" max="11521" width="8.5703125" style="75" customWidth="1"/>
    <col min="11522" max="11522" width="12.28515625" style="75" customWidth="1"/>
    <col min="11523" max="11523" width="11.7109375" style="75" customWidth="1"/>
    <col min="11524" max="11524" width="12.85546875" style="75" customWidth="1"/>
    <col min="11525" max="11525" width="14.28515625" style="75" customWidth="1"/>
    <col min="11526" max="11526" width="15.7109375" style="75" customWidth="1"/>
    <col min="11527" max="11527" width="14.140625" style="75" customWidth="1"/>
    <col min="11528" max="11528" width="9.85546875" style="75" customWidth="1"/>
    <col min="11529" max="11529" width="0.140625" style="75" customWidth="1"/>
    <col min="11530" max="11774" width="9.140625" style="75"/>
    <col min="11775" max="11775" width="4.7109375" style="75" customWidth="1"/>
    <col min="11776" max="11776" width="39.140625" style="75" customWidth="1"/>
    <col min="11777" max="11777" width="8.5703125" style="75" customWidth="1"/>
    <col min="11778" max="11778" width="12.28515625" style="75" customWidth="1"/>
    <col min="11779" max="11779" width="11.7109375" style="75" customWidth="1"/>
    <col min="11780" max="11780" width="12.85546875" style="75" customWidth="1"/>
    <col min="11781" max="11781" width="14.28515625" style="75" customWidth="1"/>
    <col min="11782" max="11782" width="15.7109375" style="75" customWidth="1"/>
    <col min="11783" max="11783" width="14.140625" style="75" customWidth="1"/>
    <col min="11784" max="11784" width="9.85546875" style="75" customWidth="1"/>
    <col min="11785" max="11785" width="0.140625" style="75" customWidth="1"/>
    <col min="11786" max="12030" width="9.140625" style="75"/>
    <col min="12031" max="12031" width="4.7109375" style="75" customWidth="1"/>
    <col min="12032" max="12032" width="39.140625" style="75" customWidth="1"/>
    <col min="12033" max="12033" width="8.5703125" style="75" customWidth="1"/>
    <col min="12034" max="12034" width="12.28515625" style="75" customWidth="1"/>
    <col min="12035" max="12035" width="11.7109375" style="75" customWidth="1"/>
    <col min="12036" max="12036" width="12.85546875" style="75" customWidth="1"/>
    <col min="12037" max="12037" width="14.28515625" style="75" customWidth="1"/>
    <col min="12038" max="12038" width="15.7109375" style="75" customWidth="1"/>
    <col min="12039" max="12039" width="14.140625" style="75" customWidth="1"/>
    <col min="12040" max="12040" width="9.85546875" style="75" customWidth="1"/>
    <col min="12041" max="12041" width="0.140625" style="75" customWidth="1"/>
    <col min="12042" max="12286" width="9.140625" style="75"/>
    <col min="12287" max="12287" width="4.7109375" style="75" customWidth="1"/>
    <col min="12288" max="12288" width="39.140625" style="75" customWidth="1"/>
    <col min="12289" max="12289" width="8.5703125" style="75" customWidth="1"/>
    <col min="12290" max="12290" width="12.28515625" style="75" customWidth="1"/>
    <col min="12291" max="12291" width="11.7109375" style="75" customWidth="1"/>
    <col min="12292" max="12292" width="12.85546875" style="75" customWidth="1"/>
    <col min="12293" max="12293" width="14.28515625" style="75" customWidth="1"/>
    <col min="12294" max="12294" width="15.7109375" style="75" customWidth="1"/>
    <col min="12295" max="12295" width="14.140625" style="75" customWidth="1"/>
    <col min="12296" max="12296" width="9.85546875" style="75" customWidth="1"/>
    <col min="12297" max="12297" width="0.140625" style="75" customWidth="1"/>
    <col min="12298" max="12542" width="9.140625" style="75"/>
    <col min="12543" max="12543" width="4.7109375" style="75" customWidth="1"/>
    <col min="12544" max="12544" width="39.140625" style="75" customWidth="1"/>
    <col min="12545" max="12545" width="8.5703125" style="75" customWidth="1"/>
    <col min="12546" max="12546" width="12.28515625" style="75" customWidth="1"/>
    <col min="12547" max="12547" width="11.7109375" style="75" customWidth="1"/>
    <col min="12548" max="12548" width="12.85546875" style="75" customWidth="1"/>
    <col min="12549" max="12549" width="14.28515625" style="75" customWidth="1"/>
    <col min="12550" max="12550" width="15.7109375" style="75" customWidth="1"/>
    <col min="12551" max="12551" width="14.140625" style="75" customWidth="1"/>
    <col min="12552" max="12552" width="9.85546875" style="75" customWidth="1"/>
    <col min="12553" max="12553" width="0.140625" style="75" customWidth="1"/>
    <col min="12554" max="12798" width="9.140625" style="75"/>
    <col min="12799" max="12799" width="4.7109375" style="75" customWidth="1"/>
    <col min="12800" max="12800" width="39.140625" style="75" customWidth="1"/>
    <col min="12801" max="12801" width="8.5703125" style="75" customWidth="1"/>
    <col min="12802" max="12802" width="12.28515625" style="75" customWidth="1"/>
    <col min="12803" max="12803" width="11.7109375" style="75" customWidth="1"/>
    <col min="12804" max="12804" width="12.85546875" style="75" customWidth="1"/>
    <col min="12805" max="12805" width="14.28515625" style="75" customWidth="1"/>
    <col min="12806" max="12806" width="15.7109375" style="75" customWidth="1"/>
    <col min="12807" max="12807" width="14.140625" style="75" customWidth="1"/>
    <col min="12808" max="12808" width="9.85546875" style="75" customWidth="1"/>
    <col min="12809" max="12809" width="0.140625" style="75" customWidth="1"/>
    <col min="12810" max="13054" width="9.140625" style="75"/>
    <col min="13055" max="13055" width="4.7109375" style="75" customWidth="1"/>
    <col min="13056" max="13056" width="39.140625" style="75" customWidth="1"/>
    <col min="13057" max="13057" width="8.5703125" style="75" customWidth="1"/>
    <col min="13058" max="13058" width="12.28515625" style="75" customWidth="1"/>
    <col min="13059" max="13059" width="11.7109375" style="75" customWidth="1"/>
    <col min="13060" max="13060" width="12.85546875" style="75" customWidth="1"/>
    <col min="13061" max="13061" width="14.28515625" style="75" customWidth="1"/>
    <col min="13062" max="13062" width="15.7109375" style="75" customWidth="1"/>
    <col min="13063" max="13063" width="14.140625" style="75" customWidth="1"/>
    <col min="13064" max="13064" width="9.85546875" style="75" customWidth="1"/>
    <col min="13065" max="13065" width="0.140625" style="75" customWidth="1"/>
    <col min="13066" max="13310" width="9.140625" style="75"/>
    <col min="13311" max="13311" width="4.7109375" style="75" customWidth="1"/>
    <col min="13312" max="13312" width="39.140625" style="75" customWidth="1"/>
    <col min="13313" max="13313" width="8.5703125" style="75" customWidth="1"/>
    <col min="13314" max="13314" width="12.28515625" style="75" customWidth="1"/>
    <col min="13315" max="13315" width="11.7109375" style="75" customWidth="1"/>
    <col min="13316" max="13316" width="12.85546875" style="75" customWidth="1"/>
    <col min="13317" max="13317" width="14.28515625" style="75" customWidth="1"/>
    <col min="13318" max="13318" width="15.7109375" style="75" customWidth="1"/>
    <col min="13319" max="13319" width="14.140625" style="75" customWidth="1"/>
    <col min="13320" max="13320" width="9.85546875" style="75" customWidth="1"/>
    <col min="13321" max="13321" width="0.140625" style="75" customWidth="1"/>
    <col min="13322" max="13566" width="9.140625" style="75"/>
    <col min="13567" max="13567" width="4.7109375" style="75" customWidth="1"/>
    <col min="13568" max="13568" width="39.140625" style="75" customWidth="1"/>
    <col min="13569" max="13569" width="8.5703125" style="75" customWidth="1"/>
    <col min="13570" max="13570" width="12.28515625" style="75" customWidth="1"/>
    <col min="13571" max="13571" width="11.7109375" style="75" customWidth="1"/>
    <col min="13572" max="13572" width="12.85546875" style="75" customWidth="1"/>
    <col min="13573" max="13573" width="14.28515625" style="75" customWidth="1"/>
    <col min="13574" max="13574" width="15.7109375" style="75" customWidth="1"/>
    <col min="13575" max="13575" width="14.140625" style="75" customWidth="1"/>
    <col min="13576" max="13576" width="9.85546875" style="75" customWidth="1"/>
    <col min="13577" max="13577" width="0.140625" style="75" customWidth="1"/>
    <col min="13578" max="13822" width="9.140625" style="75"/>
    <col min="13823" max="13823" width="4.7109375" style="75" customWidth="1"/>
    <col min="13824" max="13824" width="39.140625" style="75" customWidth="1"/>
    <col min="13825" max="13825" width="8.5703125" style="75" customWidth="1"/>
    <col min="13826" max="13826" width="12.28515625" style="75" customWidth="1"/>
    <col min="13827" max="13827" width="11.7109375" style="75" customWidth="1"/>
    <col min="13828" max="13828" width="12.85546875" style="75" customWidth="1"/>
    <col min="13829" max="13829" width="14.28515625" style="75" customWidth="1"/>
    <col min="13830" max="13830" width="15.7109375" style="75" customWidth="1"/>
    <col min="13831" max="13831" width="14.140625" style="75" customWidth="1"/>
    <col min="13832" max="13832" width="9.85546875" style="75" customWidth="1"/>
    <col min="13833" max="13833" width="0.140625" style="75" customWidth="1"/>
    <col min="13834" max="14078" width="9.140625" style="75"/>
    <col min="14079" max="14079" width="4.7109375" style="75" customWidth="1"/>
    <col min="14080" max="14080" width="39.140625" style="75" customWidth="1"/>
    <col min="14081" max="14081" width="8.5703125" style="75" customWidth="1"/>
    <col min="14082" max="14082" width="12.28515625" style="75" customWidth="1"/>
    <col min="14083" max="14083" width="11.7109375" style="75" customWidth="1"/>
    <col min="14084" max="14084" width="12.85546875" style="75" customWidth="1"/>
    <col min="14085" max="14085" width="14.28515625" style="75" customWidth="1"/>
    <col min="14086" max="14086" width="15.7109375" style="75" customWidth="1"/>
    <col min="14087" max="14087" width="14.140625" style="75" customWidth="1"/>
    <col min="14088" max="14088" width="9.85546875" style="75" customWidth="1"/>
    <col min="14089" max="14089" width="0.140625" style="75" customWidth="1"/>
    <col min="14090" max="14334" width="9.140625" style="75"/>
    <col min="14335" max="14335" width="4.7109375" style="75" customWidth="1"/>
    <col min="14336" max="14336" width="39.140625" style="75" customWidth="1"/>
    <col min="14337" max="14337" width="8.5703125" style="75" customWidth="1"/>
    <col min="14338" max="14338" width="12.28515625" style="75" customWidth="1"/>
    <col min="14339" max="14339" width="11.7109375" style="75" customWidth="1"/>
    <col min="14340" max="14340" width="12.85546875" style="75" customWidth="1"/>
    <col min="14341" max="14341" width="14.28515625" style="75" customWidth="1"/>
    <col min="14342" max="14342" width="15.7109375" style="75" customWidth="1"/>
    <col min="14343" max="14343" width="14.140625" style="75" customWidth="1"/>
    <col min="14344" max="14344" width="9.85546875" style="75" customWidth="1"/>
    <col min="14345" max="14345" width="0.140625" style="75" customWidth="1"/>
    <col min="14346" max="14590" width="9.140625" style="75"/>
    <col min="14591" max="14591" width="4.7109375" style="75" customWidth="1"/>
    <col min="14592" max="14592" width="39.140625" style="75" customWidth="1"/>
    <col min="14593" max="14593" width="8.5703125" style="75" customWidth="1"/>
    <col min="14594" max="14594" width="12.28515625" style="75" customWidth="1"/>
    <col min="14595" max="14595" width="11.7109375" style="75" customWidth="1"/>
    <col min="14596" max="14596" width="12.85546875" style="75" customWidth="1"/>
    <col min="14597" max="14597" width="14.28515625" style="75" customWidth="1"/>
    <col min="14598" max="14598" width="15.7109375" style="75" customWidth="1"/>
    <col min="14599" max="14599" width="14.140625" style="75" customWidth="1"/>
    <col min="14600" max="14600" width="9.85546875" style="75" customWidth="1"/>
    <col min="14601" max="14601" width="0.140625" style="75" customWidth="1"/>
    <col min="14602" max="14846" width="9.140625" style="75"/>
    <col min="14847" max="14847" width="4.7109375" style="75" customWidth="1"/>
    <col min="14848" max="14848" width="39.140625" style="75" customWidth="1"/>
    <col min="14849" max="14849" width="8.5703125" style="75" customWidth="1"/>
    <col min="14850" max="14850" width="12.28515625" style="75" customWidth="1"/>
    <col min="14851" max="14851" width="11.7109375" style="75" customWidth="1"/>
    <col min="14852" max="14852" width="12.85546875" style="75" customWidth="1"/>
    <col min="14853" max="14853" width="14.28515625" style="75" customWidth="1"/>
    <col min="14854" max="14854" width="15.7109375" style="75" customWidth="1"/>
    <col min="14855" max="14855" width="14.140625" style="75" customWidth="1"/>
    <col min="14856" max="14856" width="9.85546875" style="75" customWidth="1"/>
    <col min="14857" max="14857" width="0.140625" style="75" customWidth="1"/>
    <col min="14858" max="15102" width="9.140625" style="75"/>
    <col min="15103" max="15103" width="4.7109375" style="75" customWidth="1"/>
    <col min="15104" max="15104" width="39.140625" style="75" customWidth="1"/>
    <col min="15105" max="15105" width="8.5703125" style="75" customWidth="1"/>
    <col min="15106" max="15106" width="12.28515625" style="75" customWidth="1"/>
    <col min="15107" max="15107" width="11.7109375" style="75" customWidth="1"/>
    <col min="15108" max="15108" width="12.85546875" style="75" customWidth="1"/>
    <col min="15109" max="15109" width="14.28515625" style="75" customWidth="1"/>
    <col min="15110" max="15110" width="15.7109375" style="75" customWidth="1"/>
    <col min="15111" max="15111" width="14.140625" style="75" customWidth="1"/>
    <col min="15112" max="15112" width="9.85546875" style="75" customWidth="1"/>
    <col min="15113" max="15113" width="0.140625" style="75" customWidth="1"/>
    <col min="15114" max="15358" width="9.140625" style="75"/>
    <col min="15359" max="15359" width="4.7109375" style="75" customWidth="1"/>
    <col min="15360" max="15360" width="39.140625" style="75" customWidth="1"/>
    <col min="15361" max="15361" width="8.5703125" style="75" customWidth="1"/>
    <col min="15362" max="15362" width="12.28515625" style="75" customWidth="1"/>
    <col min="15363" max="15363" width="11.7109375" style="75" customWidth="1"/>
    <col min="15364" max="15364" width="12.85546875" style="75" customWidth="1"/>
    <col min="15365" max="15365" width="14.28515625" style="75" customWidth="1"/>
    <col min="15366" max="15366" width="15.7109375" style="75" customWidth="1"/>
    <col min="15367" max="15367" width="14.140625" style="75" customWidth="1"/>
    <col min="15368" max="15368" width="9.85546875" style="75" customWidth="1"/>
    <col min="15369" max="15369" width="0.140625" style="75" customWidth="1"/>
    <col min="15370" max="15614" width="9.140625" style="75"/>
    <col min="15615" max="15615" width="4.7109375" style="75" customWidth="1"/>
    <col min="15616" max="15616" width="39.140625" style="75" customWidth="1"/>
    <col min="15617" max="15617" width="8.5703125" style="75" customWidth="1"/>
    <col min="15618" max="15618" width="12.28515625" style="75" customWidth="1"/>
    <col min="15619" max="15619" width="11.7109375" style="75" customWidth="1"/>
    <col min="15620" max="15620" width="12.85546875" style="75" customWidth="1"/>
    <col min="15621" max="15621" width="14.28515625" style="75" customWidth="1"/>
    <col min="15622" max="15622" width="15.7109375" style="75" customWidth="1"/>
    <col min="15623" max="15623" width="14.140625" style="75" customWidth="1"/>
    <col min="15624" max="15624" width="9.85546875" style="75" customWidth="1"/>
    <col min="15625" max="15625" width="0.140625" style="75" customWidth="1"/>
    <col min="15626" max="15870" width="9.140625" style="75"/>
    <col min="15871" max="15871" width="4.7109375" style="75" customWidth="1"/>
    <col min="15872" max="15872" width="39.140625" style="75" customWidth="1"/>
    <col min="15873" max="15873" width="8.5703125" style="75" customWidth="1"/>
    <col min="15874" max="15874" width="12.28515625" style="75" customWidth="1"/>
    <col min="15875" max="15875" width="11.7109375" style="75" customWidth="1"/>
    <col min="15876" max="15876" width="12.85546875" style="75" customWidth="1"/>
    <col min="15877" max="15877" width="14.28515625" style="75" customWidth="1"/>
    <col min="15878" max="15878" width="15.7109375" style="75" customWidth="1"/>
    <col min="15879" max="15879" width="14.140625" style="75" customWidth="1"/>
    <col min="15880" max="15880" width="9.85546875" style="75" customWidth="1"/>
    <col min="15881" max="15881" width="0.140625" style="75" customWidth="1"/>
    <col min="15882" max="16126" width="9.140625" style="75"/>
    <col min="16127" max="16127" width="4.7109375" style="75" customWidth="1"/>
    <col min="16128" max="16128" width="39.140625" style="75" customWidth="1"/>
    <col min="16129" max="16129" width="8.5703125" style="75" customWidth="1"/>
    <col min="16130" max="16130" width="12.28515625" style="75" customWidth="1"/>
    <col min="16131" max="16131" width="11.7109375" style="75" customWidth="1"/>
    <col min="16132" max="16132" width="12.85546875" style="75" customWidth="1"/>
    <col min="16133" max="16133" width="14.28515625" style="75" customWidth="1"/>
    <col min="16134" max="16134" width="15.7109375" style="75" customWidth="1"/>
    <col min="16135" max="16135" width="14.140625" style="75" customWidth="1"/>
    <col min="16136" max="16136" width="9.85546875" style="75" customWidth="1"/>
    <col min="16137" max="16137" width="0.140625" style="75" customWidth="1"/>
    <col min="16138" max="16384" width="9.140625" style="75"/>
  </cols>
  <sheetData>
    <row r="1" spans="1:9" ht="12.75" customHeight="1">
      <c r="A1" s="772" t="s">
        <v>204</v>
      </c>
      <c r="B1" s="773"/>
      <c r="C1" s="773"/>
      <c r="D1" s="773"/>
      <c r="E1" s="773"/>
      <c r="F1" s="773"/>
      <c r="G1" s="773"/>
      <c r="H1" s="774"/>
      <c r="I1" s="88"/>
    </row>
    <row r="2" spans="1:9" ht="10.5" customHeight="1">
      <c r="A2" s="780"/>
      <c r="B2" s="780"/>
      <c r="C2" s="138"/>
      <c r="D2" s="783" t="s">
        <v>123</v>
      </c>
      <c r="E2" s="784"/>
      <c r="F2" s="784"/>
      <c r="G2" s="784"/>
      <c r="H2" s="785"/>
      <c r="I2" s="88"/>
    </row>
    <row r="3" spans="1:9" ht="12.75" customHeight="1">
      <c r="A3" s="780"/>
      <c r="B3" s="780"/>
      <c r="C3" s="137"/>
      <c r="D3" s="782" t="s">
        <v>126</v>
      </c>
      <c r="E3" s="782" t="s">
        <v>128</v>
      </c>
      <c r="F3" s="782" t="s">
        <v>127</v>
      </c>
      <c r="G3" s="159"/>
      <c r="H3" s="775"/>
      <c r="I3" s="88"/>
    </row>
    <row r="4" spans="1:9" ht="54.75" customHeight="1">
      <c r="A4" s="781"/>
      <c r="B4" s="781"/>
      <c r="C4" s="136" t="s">
        <v>129</v>
      </c>
      <c r="D4" s="781"/>
      <c r="E4" s="790"/>
      <c r="F4" s="781"/>
      <c r="G4" s="160" t="s">
        <v>125</v>
      </c>
      <c r="H4" s="776"/>
      <c r="I4" s="88"/>
    </row>
    <row r="5" spans="1:9">
      <c r="A5" s="238" t="s">
        <v>1</v>
      </c>
      <c r="B5" s="239" t="s">
        <v>101</v>
      </c>
      <c r="C5" s="76">
        <v>1</v>
      </c>
      <c r="D5" s="76">
        <v>2</v>
      </c>
      <c r="E5" s="76">
        <v>3</v>
      </c>
      <c r="F5" s="76">
        <v>4</v>
      </c>
      <c r="G5" s="76">
        <v>5</v>
      </c>
      <c r="H5" s="242"/>
      <c r="I5" s="88"/>
    </row>
    <row r="6" spans="1:9">
      <c r="A6" s="237" t="s">
        <v>107</v>
      </c>
      <c r="B6" s="777" t="s">
        <v>102</v>
      </c>
      <c r="C6" s="778"/>
      <c r="D6" s="778"/>
      <c r="E6" s="778"/>
      <c r="F6" s="778"/>
      <c r="G6" s="778"/>
      <c r="H6" s="779"/>
      <c r="I6" s="88"/>
    </row>
    <row r="7" spans="1:9" ht="28.5" customHeight="1">
      <c r="A7" s="77">
        <v>1</v>
      </c>
      <c r="B7" s="78" t="s">
        <v>185</v>
      </c>
      <c r="C7" s="89" t="s">
        <v>130</v>
      </c>
      <c r="D7" s="79">
        <v>10</v>
      </c>
      <c r="E7" s="79">
        <v>2</v>
      </c>
      <c r="F7" s="79">
        <v>4</v>
      </c>
      <c r="G7" s="79"/>
      <c r="H7" s="240"/>
      <c r="I7" s="88"/>
    </row>
    <row r="8" spans="1:9">
      <c r="A8" s="77">
        <v>2</v>
      </c>
      <c r="B8" s="78"/>
      <c r="C8" s="78"/>
      <c r="D8" s="79"/>
      <c r="E8" s="79"/>
      <c r="F8" s="79"/>
      <c r="G8" s="79"/>
      <c r="H8" s="240"/>
      <c r="I8" s="88"/>
    </row>
    <row r="9" spans="1:9">
      <c r="A9" s="77">
        <v>3</v>
      </c>
      <c r="B9" s="78"/>
      <c r="C9" s="78"/>
      <c r="D9" s="79"/>
      <c r="E9" s="79"/>
      <c r="F9" s="79"/>
      <c r="G9" s="79"/>
      <c r="H9" s="240"/>
      <c r="I9" s="88"/>
    </row>
    <row r="10" spans="1:9" s="140" customFormat="1">
      <c r="A10" s="80">
        <v>4</v>
      </c>
      <c r="B10" s="78" t="s">
        <v>189</v>
      </c>
      <c r="C10" s="78"/>
      <c r="D10" s="89"/>
      <c r="E10" s="89"/>
      <c r="F10" s="89"/>
      <c r="G10" s="89"/>
      <c r="H10" s="241"/>
      <c r="I10" s="139"/>
    </row>
    <row r="11" spans="1:9">
      <c r="A11" s="77">
        <v>6</v>
      </c>
      <c r="B11" s="78"/>
      <c r="C11" s="78"/>
      <c r="D11" s="79"/>
      <c r="E11" s="79"/>
      <c r="F11" s="79"/>
      <c r="G11" s="79"/>
      <c r="H11" s="240"/>
      <c r="I11" s="88"/>
    </row>
    <row r="12" spans="1:9">
      <c r="A12" s="77">
        <v>7</v>
      </c>
      <c r="B12" s="78"/>
      <c r="C12" s="78"/>
      <c r="D12" s="79"/>
      <c r="E12" s="79"/>
      <c r="F12" s="79"/>
      <c r="G12" s="79"/>
      <c r="H12" s="240"/>
      <c r="I12" s="88"/>
    </row>
    <row r="13" spans="1:9">
      <c r="A13" s="77">
        <v>8</v>
      </c>
      <c r="B13" s="78"/>
      <c r="C13" s="78"/>
      <c r="D13" s="79"/>
      <c r="E13" s="79"/>
      <c r="F13" s="79"/>
      <c r="G13" s="79"/>
      <c r="H13" s="240"/>
      <c r="I13" s="88"/>
    </row>
    <row r="14" spans="1:9" ht="12.75" customHeight="1">
      <c r="A14" s="77">
        <v>9</v>
      </c>
      <c r="B14" s="78"/>
      <c r="C14" s="78"/>
      <c r="D14" s="79"/>
      <c r="E14" s="79"/>
      <c r="F14" s="79"/>
      <c r="G14" s="79"/>
      <c r="H14" s="240"/>
      <c r="I14" s="88"/>
    </row>
    <row r="15" spans="1:9">
      <c r="A15" s="77">
        <v>10</v>
      </c>
      <c r="B15" s="78"/>
      <c r="C15" s="78"/>
      <c r="D15" s="79"/>
      <c r="E15" s="79"/>
      <c r="F15" s="79"/>
      <c r="G15" s="79"/>
      <c r="H15" s="240"/>
      <c r="I15" s="88"/>
    </row>
    <row r="16" spans="1:9" ht="13.5" thickBot="1">
      <c r="A16" s="167">
        <v>11</v>
      </c>
      <c r="B16" s="168"/>
      <c r="C16" s="168"/>
      <c r="D16" s="169"/>
      <c r="E16" s="169"/>
      <c r="F16" s="169"/>
      <c r="G16" s="169"/>
      <c r="H16" s="169"/>
      <c r="I16" s="88"/>
    </row>
    <row r="17" spans="1:9" ht="21.75" customHeight="1">
      <c r="A17" s="227" t="s">
        <v>239</v>
      </c>
      <c r="B17" s="799" t="s">
        <v>196</v>
      </c>
      <c r="C17" s="800"/>
      <c r="D17" s="800"/>
      <c r="E17" s="800"/>
      <c r="F17" s="800"/>
      <c r="G17" s="800"/>
      <c r="H17" s="801"/>
      <c r="I17" s="88"/>
    </row>
    <row r="18" spans="1:9" ht="26.25" customHeight="1">
      <c r="A18" s="243"/>
      <c r="B18" s="802"/>
      <c r="C18" s="190" t="s">
        <v>203</v>
      </c>
      <c r="D18" s="197" t="s">
        <v>217</v>
      </c>
      <c r="E18" s="191"/>
      <c r="F18" s="191"/>
      <c r="G18" s="199"/>
      <c r="H18" s="192"/>
      <c r="I18" s="88"/>
    </row>
    <row r="19" spans="1:9" ht="21.75" customHeight="1">
      <c r="A19" s="244"/>
      <c r="B19" s="803"/>
      <c r="C19" s="183" t="s">
        <v>33</v>
      </c>
      <c r="D19" s="183" t="s">
        <v>33</v>
      </c>
      <c r="E19" s="196"/>
      <c r="F19" s="196"/>
      <c r="G19" s="196"/>
      <c r="H19" s="196"/>
      <c r="I19" s="88"/>
    </row>
    <row r="20" spans="1:9" ht="17.25" customHeight="1">
      <c r="A20" s="770" t="s">
        <v>3</v>
      </c>
      <c r="B20" s="802" t="s">
        <v>198</v>
      </c>
      <c r="C20" s="190" t="s">
        <v>197</v>
      </c>
      <c r="D20" s="191"/>
      <c r="E20" s="191"/>
      <c r="F20" s="191"/>
      <c r="G20" s="199"/>
      <c r="H20" s="192"/>
      <c r="I20" s="88"/>
    </row>
    <row r="21" spans="1:9" ht="37.5" customHeight="1">
      <c r="A21" s="804"/>
      <c r="B21" s="803"/>
      <c r="C21" s="183" t="s">
        <v>33</v>
      </c>
      <c r="D21" s="184"/>
      <c r="E21" s="184"/>
      <c r="F21" s="184"/>
      <c r="G21" s="184"/>
      <c r="H21" s="184"/>
      <c r="I21" s="88"/>
    </row>
    <row r="22" spans="1:9" s="174" customFormat="1" ht="26.25" customHeight="1">
      <c r="A22" s="770" t="s">
        <v>4</v>
      </c>
      <c r="B22" s="802" t="s">
        <v>206</v>
      </c>
      <c r="C22" s="195" t="s">
        <v>207</v>
      </c>
      <c r="D22" s="193"/>
      <c r="E22" s="193"/>
      <c r="F22" s="193"/>
      <c r="G22" s="200"/>
      <c r="H22" s="194"/>
      <c r="I22" s="182"/>
    </row>
    <row r="23" spans="1:9" s="176" customFormat="1" ht="33.75" customHeight="1">
      <c r="A23" s="804"/>
      <c r="B23" s="803" t="s">
        <v>200</v>
      </c>
      <c r="C23" s="185" t="s">
        <v>211</v>
      </c>
      <c r="D23" s="212"/>
      <c r="E23" s="212"/>
      <c r="F23" s="212"/>
      <c r="G23" s="212"/>
      <c r="H23" s="212"/>
      <c r="I23" s="175"/>
    </row>
    <row r="24" spans="1:9" ht="18" customHeight="1">
      <c r="A24" s="170" t="s">
        <v>2</v>
      </c>
      <c r="B24" s="802" t="s">
        <v>199</v>
      </c>
      <c r="C24" s="180" t="s">
        <v>201</v>
      </c>
      <c r="D24" s="181" t="s">
        <v>202</v>
      </c>
      <c r="E24" s="191"/>
      <c r="F24" s="191"/>
      <c r="G24" s="199"/>
      <c r="H24" s="192"/>
      <c r="I24" s="88"/>
    </row>
    <row r="25" spans="1:9">
      <c r="A25" s="173"/>
      <c r="B25" s="805"/>
      <c r="C25" s="185" t="s">
        <v>33</v>
      </c>
      <c r="D25" s="186" t="s">
        <v>33</v>
      </c>
      <c r="E25" s="186"/>
      <c r="F25" s="186"/>
      <c r="G25" s="186"/>
      <c r="H25" s="186"/>
    </row>
    <row r="26" spans="1:9" ht="118.5" customHeight="1">
      <c r="A26" s="170" t="s">
        <v>7</v>
      </c>
      <c r="B26" s="806" t="s">
        <v>205</v>
      </c>
      <c r="C26" s="190" t="s">
        <v>208</v>
      </c>
      <c r="D26" s="197" t="s">
        <v>209</v>
      </c>
      <c r="E26" s="197" t="s">
        <v>194</v>
      </c>
      <c r="F26" s="197" t="s">
        <v>214</v>
      </c>
      <c r="G26" s="201" t="s">
        <v>195</v>
      </c>
      <c r="H26" s="202" t="s">
        <v>215</v>
      </c>
    </row>
    <row r="27" spans="1:9" ht="24" customHeight="1">
      <c r="A27" s="173"/>
      <c r="B27" s="807"/>
      <c r="C27" s="187">
        <v>1</v>
      </c>
      <c r="D27" s="188">
        <v>2</v>
      </c>
      <c r="E27" s="188">
        <v>3</v>
      </c>
      <c r="F27" s="188">
        <v>4</v>
      </c>
      <c r="G27" s="188">
        <v>5</v>
      </c>
      <c r="H27" s="189">
        <v>6</v>
      </c>
    </row>
    <row r="28" spans="1:9">
      <c r="A28" s="80" t="s">
        <v>220</v>
      </c>
      <c r="B28" s="81"/>
      <c r="C28" s="178" t="s">
        <v>210</v>
      </c>
      <c r="D28" s="179" t="s">
        <v>212</v>
      </c>
      <c r="E28" s="179" t="s">
        <v>213</v>
      </c>
      <c r="F28" s="179"/>
      <c r="G28" s="179"/>
      <c r="H28" s="179"/>
    </row>
    <row r="29" spans="1:9">
      <c r="A29" s="80" t="s">
        <v>221</v>
      </c>
      <c r="B29" s="81"/>
      <c r="C29" s="81"/>
      <c r="D29" s="82"/>
      <c r="E29" s="82"/>
      <c r="F29" s="82"/>
      <c r="G29" s="82"/>
      <c r="H29" s="82"/>
    </row>
    <row r="30" spans="1:9">
      <c r="A30" s="80" t="s">
        <v>222</v>
      </c>
      <c r="B30" s="81"/>
      <c r="C30" s="81"/>
      <c r="D30" s="82"/>
      <c r="E30" s="82"/>
      <c r="F30" s="82"/>
      <c r="G30" s="82"/>
      <c r="H30" s="82"/>
    </row>
    <row r="31" spans="1:9">
      <c r="A31" s="80" t="s">
        <v>223</v>
      </c>
      <c r="B31" s="81"/>
      <c r="C31" s="81"/>
      <c r="D31" s="82"/>
      <c r="E31" s="82"/>
      <c r="F31" s="82"/>
      <c r="G31" s="82"/>
      <c r="H31" s="82"/>
    </row>
    <row r="32" spans="1:9">
      <c r="A32" s="80"/>
      <c r="B32" s="81"/>
      <c r="C32" s="172"/>
      <c r="D32" s="177"/>
      <c r="E32" s="82"/>
      <c r="F32" s="82"/>
      <c r="G32" s="82"/>
      <c r="H32" s="82"/>
    </row>
    <row r="33" spans="1:8">
      <c r="A33" s="226" t="s">
        <v>225</v>
      </c>
      <c r="B33" s="208" t="s">
        <v>216</v>
      </c>
      <c r="C33" s="172"/>
      <c r="D33" s="177"/>
      <c r="E33" s="186"/>
      <c r="F33" s="186"/>
      <c r="G33" s="179"/>
      <c r="H33" s="211"/>
    </row>
    <row r="34" spans="1:8">
      <c r="A34" s="203"/>
      <c r="B34" s="214"/>
      <c r="C34" s="229" t="s">
        <v>246</v>
      </c>
      <c r="D34" s="230" t="s">
        <v>245</v>
      </c>
      <c r="E34" s="204" t="s">
        <v>247</v>
      </c>
      <c r="F34" s="205" t="s">
        <v>245</v>
      </c>
      <c r="G34" s="234"/>
      <c r="H34" s="215"/>
    </row>
    <row r="35" spans="1:8">
      <c r="A35" s="203"/>
      <c r="B35" s="209"/>
      <c r="C35" s="231"/>
      <c r="D35" s="206"/>
      <c r="E35" s="232"/>
      <c r="F35" s="233"/>
      <c r="G35" s="217"/>
      <c r="H35" s="235"/>
    </row>
    <row r="36" spans="1:8" ht="36">
      <c r="A36" s="80" t="s">
        <v>3</v>
      </c>
      <c r="B36" s="210" t="s">
        <v>218</v>
      </c>
      <c r="C36" s="198">
        <v>1</v>
      </c>
      <c r="D36" s="198">
        <v>1</v>
      </c>
      <c r="E36" s="179"/>
      <c r="F36" s="179"/>
      <c r="G36" s="215"/>
      <c r="H36" s="215"/>
    </row>
    <row r="37" spans="1:8" ht="36">
      <c r="A37" s="80" t="s">
        <v>4</v>
      </c>
      <c r="B37" s="210" t="s">
        <v>219</v>
      </c>
      <c r="C37" s="207">
        <v>2</v>
      </c>
      <c r="D37" s="198">
        <v>1</v>
      </c>
      <c r="E37" s="186"/>
      <c r="F37" s="186"/>
      <c r="G37" s="212"/>
      <c r="H37" s="213"/>
    </row>
    <row r="38" spans="1:8" ht="30" customHeight="1">
      <c r="A38" s="170" t="s">
        <v>2</v>
      </c>
      <c r="B38" s="220" t="s">
        <v>237</v>
      </c>
      <c r="C38" s="220"/>
      <c r="D38" s="220"/>
      <c r="E38" s="220"/>
      <c r="F38" s="220"/>
      <c r="G38" s="220"/>
      <c r="H38" s="220"/>
    </row>
    <row r="39" spans="1:8">
      <c r="A39" s="770" t="s">
        <v>7</v>
      </c>
      <c r="B39" s="808" t="s">
        <v>226</v>
      </c>
      <c r="C39" s="218" t="s">
        <v>182</v>
      </c>
      <c r="D39" s="217"/>
      <c r="E39" s="216"/>
      <c r="F39" s="216"/>
      <c r="G39" s="216"/>
      <c r="H39" s="216"/>
    </row>
    <row r="40" spans="1:8" ht="20.25" customHeight="1">
      <c r="A40" s="771"/>
      <c r="B40" s="809"/>
      <c r="C40" s="178" t="s">
        <v>224</v>
      </c>
      <c r="D40" s="215"/>
      <c r="E40" s="215"/>
      <c r="F40" s="215"/>
      <c r="G40" s="215"/>
      <c r="H40" s="215"/>
    </row>
    <row r="41" spans="1:8" ht="24">
      <c r="A41" s="80" t="s">
        <v>8</v>
      </c>
      <c r="B41" s="78" t="s">
        <v>229</v>
      </c>
      <c r="C41" s="81" t="s">
        <v>224</v>
      </c>
      <c r="D41" s="215"/>
      <c r="E41" s="215"/>
      <c r="F41" s="215"/>
      <c r="G41" s="215"/>
      <c r="H41" s="215"/>
    </row>
    <row r="42" spans="1:8">
      <c r="A42" s="80"/>
      <c r="B42" s="81"/>
      <c r="C42" s="172"/>
      <c r="D42" s="215"/>
      <c r="E42" s="215"/>
      <c r="F42" s="215"/>
      <c r="G42" s="215"/>
      <c r="H42" s="215"/>
    </row>
    <row r="43" spans="1:8" ht="27.75" customHeight="1">
      <c r="A43" s="226" t="s">
        <v>230</v>
      </c>
      <c r="B43" s="221" t="s">
        <v>231</v>
      </c>
      <c r="C43" s="223"/>
      <c r="D43" s="222"/>
      <c r="E43" s="82"/>
      <c r="F43" s="82"/>
      <c r="G43" s="82"/>
      <c r="H43" s="82"/>
    </row>
    <row r="44" spans="1:8">
      <c r="A44" s="203"/>
      <c r="B44" s="225"/>
      <c r="C44" s="224" t="s">
        <v>182</v>
      </c>
      <c r="D44" s="234"/>
      <c r="E44" s="215"/>
      <c r="F44" s="215"/>
      <c r="G44" s="215"/>
      <c r="H44" s="215"/>
    </row>
    <row r="45" spans="1:8">
      <c r="A45" s="80" t="s">
        <v>3</v>
      </c>
      <c r="B45" s="78" t="s">
        <v>232</v>
      </c>
      <c r="C45" s="178" t="s">
        <v>33</v>
      </c>
      <c r="D45" s="215"/>
      <c r="E45" s="215"/>
      <c r="F45" s="215"/>
      <c r="G45" s="215"/>
      <c r="H45" s="215"/>
    </row>
    <row r="46" spans="1:8">
      <c r="A46" s="80" t="s">
        <v>4</v>
      </c>
      <c r="B46" s="78" t="s">
        <v>233</v>
      </c>
      <c r="C46" s="81" t="s">
        <v>227</v>
      </c>
      <c r="D46" s="215"/>
      <c r="E46" s="215"/>
      <c r="F46" s="215"/>
      <c r="G46" s="215"/>
      <c r="H46" s="215"/>
    </row>
    <row r="47" spans="1:8" ht="36">
      <c r="A47" s="80">
        <v>3</v>
      </c>
      <c r="B47" s="78" t="s">
        <v>234</v>
      </c>
      <c r="C47" s="81" t="s">
        <v>240</v>
      </c>
      <c r="D47" s="215"/>
      <c r="E47" s="215"/>
      <c r="F47" s="215"/>
      <c r="G47" s="215"/>
      <c r="H47" s="215"/>
    </row>
    <row r="48" spans="1:8">
      <c r="A48" s="80" t="s">
        <v>7</v>
      </c>
      <c r="B48" s="78" t="s">
        <v>235</v>
      </c>
      <c r="C48" s="81" t="s">
        <v>228</v>
      </c>
      <c r="D48" s="215"/>
      <c r="E48" s="215"/>
      <c r="F48" s="215"/>
      <c r="G48" s="215"/>
      <c r="H48" s="215"/>
    </row>
    <row r="49" spans="1:8" ht="24">
      <c r="A49" s="80" t="s">
        <v>8</v>
      </c>
      <c r="B49" s="78" t="s">
        <v>244</v>
      </c>
      <c r="C49" s="81" t="s">
        <v>224</v>
      </c>
      <c r="D49" s="215"/>
      <c r="E49" s="215"/>
      <c r="F49" s="215"/>
      <c r="G49" s="215"/>
      <c r="H49" s="215"/>
    </row>
    <row r="50" spans="1:8" ht="24">
      <c r="A50" s="80"/>
      <c r="B50" s="78" t="s">
        <v>248</v>
      </c>
      <c r="C50" s="81" t="s">
        <v>249</v>
      </c>
      <c r="D50" s="215"/>
      <c r="E50" s="215"/>
      <c r="F50" s="215"/>
      <c r="G50" s="215"/>
      <c r="H50" s="215"/>
    </row>
    <row r="51" spans="1:8" ht="60">
      <c r="A51" s="80" t="s">
        <v>8</v>
      </c>
      <c r="B51" s="78" t="s">
        <v>250</v>
      </c>
      <c r="C51" s="81"/>
      <c r="D51" s="82"/>
      <c r="E51" s="82"/>
      <c r="F51" s="82"/>
      <c r="G51" s="82"/>
      <c r="H51" s="82"/>
    </row>
    <row r="52" spans="1:8">
      <c r="A52" s="80"/>
      <c r="B52" s="81"/>
      <c r="C52" s="81"/>
      <c r="D52" s="82"/>
      <c r="E52" s="82"/>
      <c r="F52" s="82"/>
      <c r="G52" s="82"/>
      <c r="H52" s="82"/>
    </row>
    <row r="53" spans="1:8" ht="24">
      <c r="A53" s="208" t="s">
        <v>236</v>
      </c>
      <c r="B53" s="219" t="s">
        <v>238</v>
      </c>
      <c r="C53" s="81"/>
      <c r="D53" s="82"/>
      <c r="E53" s="82"/>
      <c r="F53" s="82"/>
      <c r="G53" s="82"/>
      <c r="H53" s="82"/>
    </row>
    <row r="54" spans="1:8" ht="30.75" customHeight="1">
      <c r="A54" s="770" t="s">
        <v>3</v>
      </c>
      <c r="B54" s="770" t="s">
        <v>241</v>
      </c>
      <c r="C54" s="81" t="s">
        <v>243</v>
      </c>
      <c r="D54" s="215"/>
      <c r="E54" s="215"/>
      <c r="F54" s="215"/>
      <c r="G54" s="215"/>
      <c r="H54" s="215"/>
    </row>
    <row r="55" spans="1:8">
      <c r="A55" s="771"/>
      <c r="B55" s="804"/>
      <c r="C55" s="81" t="s">
        <v>242</v>
      </c>
      <c r="D55" s="215"/>
      <c r="E55" s="215"/>
      <c r="F55" s="215"/>
      <c r="G55" s="215"/>
      <c r="H55" s="215"/>
    </row>
    <row r="56" spans="1:8">
      <c r="A56" s="228" t="s">
        <v>4</v>
      </c>
      <c r="B56" s="171"/>
      <c r="C56" s="81"/>
      <c r="D56" s="82"/>
      <c r="E56" s="82"/>
      <c r="F56" s="82"/>
      <c r="G56" s="82"/>
      <c r="H56" s="82"/>
    </row>
    <row r="57" spans="1:8">
      <c r="A57" s="228"/>
      <c r="B57" s="171"/>
      <c r="C57" s="81"/>
      <c r="D57" s="82"/>
      <c r="E57" s="82"/>
      <c r="F57" s="82"/>
      <c r="G57" s="82"/>
      <c r="H57" s="82"/>
    </row>
    <row r="58" spans="1:8">
      <c r="A58" s="228"/>
      <c r="B58" s="171"/>
      <c r="C58" s="81"/>
      <c r="D58" s="82"/>
      <c r="E58" s="82"/>
      <c r="F58" s="82"/>
      <c r="G58" s="82"/>
      <c r="H58" s="82"/>
    </row>
    <row r="59" spans="1:8">
      <c r="A59" s="228"/>
      <c r="B59" s="171"/>
      <c r="C59" s="81"/>
      <c r="D59" s="82"/>
      <c r="E59" s="82"/>
      <c r="F59" s="82"/>
      <c r="G59" s="82"/>
      <c r="H59" s="82"/>
    </row>
    <row r="60" spans="1:8">
      <c r="A60" s="228"/>
      <c r="B60" s="171"/>
      <c r="C60" s="81"/>
      <c r="D60" s="82"/>
      <c r="E60" s="82"/>
      <c r="F60" s="82"/>
      <c r="G60" s="82"/>
      <c r="H60" s="82"/>
    </row>
    <row r="61" spans="1:8">
      <c r="A61" s="80"/>
      <c r="B61" s="81"/>
      <c r="C61" s="81"/>
      <c r="D61" s="82"/>
      <c r="E61" s="82"/>
      <c r="F61" s="82"/>
      <c r="G61" s="82"/>
      <c r="H61" s="82"/>
    </row>
    <row r="62" spans="1:8">
      <c r="A62" s="80"/>
      <c r="B62" s="81"/>
      <c r="C62" s="81"/>
      <c r="D62" s="82"/>
      <c r="E62" s="82"/>
      <c r="F62" s="82"/>
      <c r="G62" s="82"/>
      <c r="H62" s="82"/>
    </row>
    <row r="63" spans="1:8">
      <c r="A63" s="80"/>
      <c r="B63" s="81"/>
      <c r="C63" s="81"/>
      <c r="D63" s="82"/>
      <c r="E63" s="82"/>
      <c r="F63" s="82"/>
      <c r="G63" s="82"/>
      <c r="H63" s="82"/>
    </row>
    <row r="64" spans="1:8">
      <c r="A64" s="80"/>
      <c r="B64" s="81"/>
      <c r="C64" s="81"/>
      <c r="D64" s="82"/>
      <c r="E64" s="82"/>
      <c r="F64" s="82"/>
      <c r="G64" s="82"/>
      <c r="H64" s="82"/>
    </row>
    <row r="65" spans="1:8">
      <c r="A65" s="80"/>
      <c r="B65" s="81"/>
      <c r="C65" s="81"/>
      <c r="D65" s="82"/>
      <c r="E65" s="82"/>
      <c r="F65" s="82"/>
      <c r="G65" s="82"/>
      <c r="H65" s="82"/>
    </row>
    <row r="66" spans="1:8">
      <c r="A66" s="791">
        <v>26</v>
      </c>
      <c r="B66" s="792"/>
      <c r="C66" s="81"/>
      <c r="D66" s="795"/>
      <c r="E66" s="795"/>
      <c r="F66" s="795"/>
      <c r="G66" s="795"/>
      <c r="H66" s="795"/>
    </row>
    <row r="67" spans="1:8">
      <c r="A67" s="791">
        <v>27</v>
      </c>
      <c r="B67" s="792"/>
      <c r="C67" s="81"/>
      <c r="D67" s="795"/>
      <c r="E67" s="795"/>
      <c r="F67" s="795"/>
      <c r="G67" s="795"/>
      <c r="H67" s="795"/>
    </row>
    <row r="68" spans="1:8">
      <c r="A68" s="793"/>
      <c r="B68" s="794"/>
      <c r="C68" s="81"/>
      <c r="D68" s="793"/>
      <c r="E68" s="796"/>
      <c r="F68" s="797"/>
      <c r="G68" s="797"/>
      <c r="H68" s="798"/>
    </row>
    <row r="69" spans="1:8">
      <c r="A69" s="786"/>
      <c r="B69" s="787"/>
      <c r="D69" s="786"/>
      <c r="E69" s="788"/>
      <c r="F69" s="788"/>
      <c r="G69" s="788"/>
      <c r="H69" s="789"/>
    </row>
    <row r="70" spans="1:8">
      <c r="A70" s="786"/>
      <c r="B70" s="787"/>
      <c r="D70" s="786"/>
      <c r="E70" s="788"/>
      <c r="F70" s="788"/>
      <c r="G70" s="788"/>
      <c r="H70" s="789"/>
    </row>
    <row r="71" spans="1:8">
      <c r="A71" s="163"/>
      <c r="B71" s="164"/>
      <c r="D71" s="163"/>
      <c r="E71" s="165"/>
      <c r="F71" s="165"/>
      <c r="G71" s="165"/>
      <c r="H71" s="166"/>
    </row>
    <row r="72" spans="1:8">
      <c r="A72" s="161" t="s">
        <v>73</v>
      </c>
      <c r="B72" s="162"/>
      <c r="D72" s="161" t="s">
        <v>74</v>
      </c>
      <c r="E72" s="161"/>
      <c r="F72" s="162"/>
      <c r="G72" s="162"/>
      <c r="H72" s="162"/>
    </row>
  </sheetData>
  <sheetProtection formatCells="0" formatColumns="0" formatRows="0" insertRows="0" insertHyperlinks="0" deleteRows="0" sort="0" autoFilter="0"/>
  <mergeCells count="25">
    <mergeCell ref="A70:B70"/>
    <mergeCell ref="D70:H70"/>
    <mergeCell ref="E3:E4"/>
    <mergeCell ref="A66:B69"/>
    <mergeCell ref="D66:H69"/>
    <mergeCell ref="B17:H17"/>
    <mergeCell ref="B20:B21"/>
    <mergeCell ref="A20:A21"/>
    <mergeCell ref="B22:B23"/>
    <mergeCell ref="A22:A23"/>
    <mergeCell ref="B24:B25"/>
    <mergeCell ref="B18:B19"/>
    <mergeCell ref="B26:B27"/>
    <mergeCell ref="B39:B40"/>
    <mergeCell ref="A39:A40"/>
    <mergeCell ref="B54:B55"/>
    <mergeCell ref="A54:A55"/>
    <mergeCell ref="A1:H1"/>
    <mergeCell ref="H3:H4"/>
    <mergeCell ref="B6:H6"/>
    <mergeCell ref="A2:A4"/>
    <mergeCell ref="B2:B4"/>
    <mergeCell ref="D3:D4"/>
    <mergeCell ref="F3:F4"/>
    <mergeCell ref="D2:H2"/>
  </mergeCells>
  <printOptions horizontalCentered="1"/>
  <pageMargins left="0.28739583333333335" right="0.39370078740157483" top="0.59055118110236227" bottom="0.39370078740157483" header="0.11811023622047245" footer="0.11811023622047245"/>
  <pageSetup paperSize="9" scale="74" orientation="landscape" r:id="rId1"/>
  <headerFooter alignWithMargins="0">
    <oddFooter>&amp;LPROW_421/3/z&amp;RStrona &amp;P z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view="pageBreakPreview" zoomScaleNormal="100" zoomScaleSheetLayoutView="100" zoomScalePageLayoutView="85" workbookViewId="0">
      <selection activeCell="E65" sqref="E65:N65"/>
    </sheetView>
  </sheetViews>
  <sheetFormatPr defaultColWidth="9.140625" defaultRowHeight="12"/>
  <cols>
    <col min="1" max="1" width="4.7109375" style="55" customWidth="1"/>
    <col min="2" max="2" width="86.5703125" style="55" customWidth="1"/>
    <col min="3" max="4" width="14.7109375" style="55" customWidth="1"/>
    <col min="5" max="5" width="6.7109375" style="55" customWidth="1"/>
    <col min="6" max="16384" width="9.140625" style="55"/>
  </cols>
  <sheetData>
    <row r="1" spans="1:5" s="313" customFormat="1" ht="24" customHeight="1">
      <c r="A1" s="767" t="s">
        <v>369</v>
      </c>
      <c r="B1" s="767"/>
      <c r="C1" s="767"/>
      <c r="D1" s="767"/>
    </row>
    <row r="2" spans="1:5" s="313" customFormat="1" ht="24" customHeight="1">
      <c r="A2" s="287" t="s">
        <v>1</v>
      </c>
      <c r="B2" s="336" t="s">
        <v>0</v>
      </c>
      <c r="C2" s="287" t="s">
        <v>309</v>
      </c>
      <c r="D2" s="287" t="s">
        <v>292</v>
      </c>
    </row>
    <row r="3" spans="1:5" s="313" customFormat="1" ht="24" customHeight="1">
      <c r="A3" s="287" t="s">
        <v>370</v>
      </c>
      <c r="B3" s="811" t="s">
        <v>389</v>
      </c>
      <c r="C3" s="811"/>
      <c r="D3" s="811"/>
    </row>
    <row r="4" spans="1:5" s="313" customFormat="1" ht="24.75" customHeight="1">
      <c r="A4" s="287" t="s">
        <v>3</v>
      </c>
      <c r="B4" s="293" t="s">
        <v>319</v>
      </c>
      <c r="C4" s="337" t="s">
        <v>278</v>
      </c>
      <c r="D4" s="399" t="str">
        <f t="shared" ref="D4:D6" si="0">IF(C4="ND",0,"")</f>
        <v/>
      </c>
      <c r="E4" s="374"/>
    </row>
    <row r="5" spans="1:5" s="313" customFormat="1" ht="29.25" customHeight="1">
      <c r="A5" s="287" t="s">
        <v>390</v>
      </c>
      <c r="B5" s="366" t="s">
        <v>420</v>
      </c>
      <c r="C5" s="367" t="s">
        <v>278</v>
      </c>
      <c r="D5" s="399" t="str">
        <f t="shared" si="0"/>
        <v/>
      </c>
    </row>
    <row r="6" spans="1:5" s="313" customFormat="1" ht="25.5" customHeight="1">
      <c r="A6" s="287" t="s">
        <v>391</v>
      </c>
      <c r="B6" s="366" t="s">
        <v>433</v>
      </c>
      <c r="C6" s="367" t="s">
        <v>278</v>
      </c>
      <c r="D6" s="399" t="str">
        <f t="shared" si="0"/>
        <v/>
      </c>
    </row>
    <row r="7" spans="1:5" s="313" customFormat="1" ht="45" customHeight="1">
      <c r="A7" s="287" t="s">
        <v>392</v>
      </c>
      <c r="B7" s="366" t="s">
        <v>426</v>
      </c>
      <c r="C7" s="367" t="s">
        <v>278</v>
      </c>
      <c r="D7" s="399" t="str">
        <f t="shared" ref="D7:D18" si="1">IF(C7="ND",0,"")</f>
        <v/>
      </c>
    </row>
    <row r="8" spans="1:5" s="313" customFormat="1" ht="57.75" customHeight="1">
      <c r="A8" s="287" t="s">
        <v>393</v>
      </c>
      <c r="B8" s="366" t="s">
        <v>425</v>
      </c>
      <c r="C8" s="367" t="s">
        <v>278</v>
      </c>
      <c r="D8" s="399" t="str">
        <f t="shared" si="1"/>
        <v/>
      </c>
    </row>
    <row r="9" spans="1:5" s="313" customFormat="1" ht="34.5" customHeight="1">
      <c r="A9" s="287" t="s">
        <v>4</v>
      </c>
      <c r="B9" s="293" t="s">
        <v>432</v>
      </c>
      <c r="C9" s="337" t="s">
        <v>278</v>
      </c>
      <c r="D9" s="399" t="str">
        <f t="shared" si="1"/>
        <v/>
      </c>
    </row>
    <row r="10" spans="1:5" s="313" customFormat="1" ht="33.75" customHeight="1">
      <c r="A10" s="287" t="s">
        <v>2</v>
      </c>
      <c r="B10" s="293" t="s">
        <v>431</v>
      </c>
      <c r="C10" s="337" t="s">
        <v>278</v>
      </c>
      <c r="D10" s="399" t="str">
        <f t="shared" si="1"/>
        <v/>
      </c>
    </row>
    <row r="11" spans="1:5" s="313" customFormat="1" ht="36" customHeight="1">
      <c r="A11" s="287" t="s">
        <v>7</v>
      </c>
      <c r="B11" s="293" t="s">
        <v>430</v>
      </c>
      <c r="C11" s="338" t="s">
        <v>278</v>
      </c>
      <c r="D11" s="399" t="str">
        <f t="shared" si="1"/>
        <v/>
      </c>
    </row>
    <row r="12" spans="1:5" s="313" customFormat="1" ht="35.25" customHeight="1">
      <c r="A12" s="287" t="s">
        <v>8</v>
      </c>
      <c r="B12" s="293" t="s">
        <v>434</v>
      </c>
      <c r="C12" s="338" t="s">
        <v>278</v>
      </c>
      <c r="D12" s="399" t="str">
        <f t="shared" si="1"/>
        <v/>
      </c>
    </row>
    <row r="13" spans="1:5" s="313" customFormat="1" ht="63" customHeight="1">
      <c r="A13" s="287" t="s">
        <v>9</v>
      </c>
      <c r="B13" s="293" t="s">
        <v>427</v>
      </c>
      <c r="C13" s="337" t="s">
        <v>278</v>
      </c>
      <c r="D13" s="399" t="str">
        <f t="shared" si="1"/>
        <v/>
      </c>
    </row>
    <row r="14" spans="1:5" s="313" customFormat="1" ht="33" customHeight="1">
      <c r="A14" s="287" t="s">
        <v>6</v>
      </c>
      <c r="B14" s="293" t="s">
        <v>428</v>
      </c>
      <c r="C14" s="337" t="s">
        <v>278</v>
      </c>
      <c r="D14" s="399" t="str">
        <f t="shared" si="1"/>
        <v/>
      </c>
    </row>
    <row r="15" spans="1:5" s="313" customFormat="1" ht="58.5" customHeight="1">
      <c r="A15" s="287" t="s">
        <v>5</v>
      </c>
      <c r="B15" s="293" t="s">
        <v>429</v>
      </c>
      <c r="C15" s="337" t="s">
        <v>278</v>
      </c>
      <c r="D15" s="399" t="str">
        <f t="shared" si="1"/>
        <v/>
      </c>
    </row>
    <row r="16" spans="1:5" s="313" customFormat="1" ht="68.25" customHeight="1">
      <c r="A16" s="287" t="s">
        <v>20</v>
      </c>
      <c r="B16" s="293" t="s">
        <v>435</v>
      </c>
      <c r="C16" s="337" t="s">
        <v>278</v>
      </c>
      <c r="D16" s="399" t="str">
        <f t="shared" si="1"/>
        <v/>
      </c>
    </row>
    <row r="17" spans="1:6" s="313" customFormat="1" ht="24" customHeight="1">
      <c r="A17" s="340" t="s">
        <v>239</v>
      </c>
      <c r="B17" s="814" t="s">
        <v>32</v>
      </c>
      <c r="C17" s="815"/>
      <c r="D17" s="816"/>
      <c r="F17" s="334"/>
    </row>
    <row r="18" spans="1:6" s="313" customFormat="1" ht="63" customHeight="1">
      <c r="A18" s="340" t="s">
        <v>3</v>
      </c>
      <c r="B18" s="418" t="s">
        <v>495</v>
      </c>
      <c r="C18" s="367" t="s">
        <v>278</v>
      </c>
      <c r="D18" s="399" t="str">
        <f t="shared" si="1"/>
        <v/>
      </c>
      <c r="F18" s="335"/>
    </row>
    <row r="19" spans="1:6" s="313" customFormat="1" ht="24" customHeight="1">
      <c r="A19" s="287" t="s">
        <v>4</v>
      </c>
      <c r="B19" s="298"/>
      <c r="C19" s="360" t="str">
        <f>IF(B19&gt;"","TAK","")</f>
        <v/>
      </c>
      <c r="D19" s="400" t="str">
        <f>IF(B19&gt;"","Wpisz liczbę załączników","")</f>
        <v/>
      </c>
    </row>
    <row r="20" spans="1:6" s="339" customFormat="1" ht="24" customHeight="1">
      <c r="A20" s="289" t="s">
        <v>371</v>
      </c>
      <c r="B20" s="298"/>
      <c r="C20" s="360" t="str">
        <f>IF(B20&gt;"","TAK","")</f>
        <v/>
      </c>
      <c r="D20" s="400" t="str">
        <f>IF(B20&gt;"","Wpisz liczbę załączników","")</f>
        <v/>
      </c>
    </row>
    <row r="21" spans="1:6" s="313" customFormat="1" ht="24" customHeight="1">
      <c r="A21" s="287" t="s">
        <v>225</v>
      </c>
      <c r="B21" s="812" t="s">
        <v>293</v>
      </c>
      <c r="C21" s="813"/>
      <c r="D21" s="401">
        <f ca="1">SUM(D4:OFFSET(VIII_Razem_liczba_zal,-1,1))</f>
        <v>0</v>
      </c>
      <c r="F21" s="334" t="s">
        <v>367</v>
      </c>
    </row>
    <row r="22" spans="1:6" s="313" customFormat="1" ht="64.5" customHeight="1">
      <c r="A22" s="810" t="s">
        <v>506</v>
      </c>
      <c r="B22" s="810"/>
      <c r="C22" s="810"/>
      <c r="D22" s="810"/>
      <c r="F22" s="341" t="s">
        <v>368</v>
      </c>
    </row>
  </sheetData>
  <sheetProtection algorithmName="SHA-512" hashValue="pjNHLRJKr+YR47+rxsF7mJlU/NVXU16RsxaTHaXQjANlxLMu3MwHKbIOPIUxkSGLHM2bWqVq0X74IGP1U21JbQ==" saltValue="hbuqTZe6Pmx5g2y89QPLyQ==" spinCount="100000" sheet="1" objects="1" scenarios="1" formatCells="0" formatRows="0" insertRows="0" deleteRows="0" sort="0" autoFilter="0" pivotTables="0"/>
  <protectedRanges>
    <protectedRange password="8511" sqref="B1:D1" name="Zakres1_6_4"/>
    <protectedRange password="8511" sqref="D21 A19:A21 D17 B21 A9:B16" name="Zakres1_1_2_2_2"/>
    <protectedRange password="8511" sqref="B18:B20" name="Zakres1_1_2_2_1_2"/>
    <protectedRange password="8511" sqref="B22" name="Zakres1_2_1_1_3_2"/>
    <protectedRange password="8511" sqref="D4:D16 D18" name="Zakres1_1_2_2_1"/>
    <protectedRange password="8511" sqref="D19:D20" name="Zakres1_1_2_2_1_1_4"/>
  </protectedRanges>
  <mergeCells count="5">
    <mergeCell ref="A22:D22"/>
    <mergeCell ref="A1:D1"/>
    <mergeCell ref="B3:D3"/>
    <mergeCell ref="B21:C21"/>
    <mergeCell ref="B17:D17"/>
  </mergeCells>
  <dataValidations count="5">
    <dataValidation allowBlank="1" showInputMessage="1" showErrorMessage="1" promptTitle="Uwaga! Aby dodać wiersz..." prompt="...należy prawym klawiszem myszy kliknąć w numer wiersza znajdujący się PONIŻEJ tabeli (lub części tabeli), do której dodawany jest wiersz (jak wskazuje zielona strzałka) i wybrać Wstaw." sqref="F21"/>
    <dataValidation allowBlank="1" showInputMessage="1" showErrorMessage="1" promptTitle="Uwaga! Aby uzupełnić formułę..." prompt="...należy zaznaczyć aktywne komórki z wiersza poprzedzającego i przeciągnąć (przytrzymując kursorem myszy mały kwadracik w prawym dolnym rogu zaznaczonego obszaru) formułę do właściwego wiersza." sqref="F22"/>
    <dataValidation type="whole" operator="greaterThanOrEqual" allowBlank="1" showInputMessage="1" showErrorMessage="1" sqref="D4:D16 D18:D21">
      <formula1>0</formula1>
    </dataValidation>
    <dataValidation allowBlank="1" showErrorMessage="1" sqref="F17:F18"/>
    <dataValidation type="list" allowBlank="1" showInputMessage="1" showErrorMessage="1" sqref="C4:C16 C18">
      <formula1>"(wybierz z listy),TAK,ND"</formula1>
    </dataValidation>
  </dataValidations>
  <printOptions horizontalCentered="1"/>
  <pageMargins left="0.19685039370078741" right="0.19685039370078741" top="0.39370078740157483" bottom="0.39370078740157483" header="0.11811023622047245" footer="0.11811023622047245"/>
  <pageSetup paperSize="9" scale="81" orientation="portrait" cellComments="asDisplayed" r:id="rId1"/>
  <headerFooter>
    <oddFooter>&amp;L&amp;9PROW 2014-2020_19.4/4z&amp;R&amp;9Strona &amp;P z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I131"/>
  <sheetViews>
    <sheetView view="pageLayout" zoomScaleSheetLayoutView="140" workbookViewId="0">
      <selection activeCell="T7" sqref="T7:V7"/>
    </sheetView>
  </sheetViews>
  <sheetFormatPr defaultColWidth="9.140625" defaultRowHeight="12"/>
  <cols>
    <col min="1" max="1" width="0.5703125" style="55" customWidth="1"/>
    <col min="2" max="2" width="3.42578125" style="55" customWidth="1"/>
    <col min="3" max="3" width="2.28515625" style="55" customWidth="1"/>
    <col min="4" max="6" width="1.42578125" style="55" customWidth="1"/>
    <col min="7" max="8" width="2.85546875" style="55" customWidth="1"/>
    <col min="9" max="9" width="2.28515625" style="55" customWidth="1"/>
    <col min="10" max="13" width="2.85546875" style="55" customWidth="1"/>
    <col min="14" max="14" width="2.28515625" style="55" customWidth="1"/>
    <col min="15" max="15" width="1.140625" style="55" customWidth="1"/>
    <col min="16" max="17" width="2.28515625" style="55" customWidth="1"/>
    <col min="18" max="19" width="2.85546875" style="55" customWidth="1"/>
    <col min="20" max="20" width="3.140625" style="55" customWidth="1"/>
    <col min="21" max="28" width="2.85546875" style="55" customWidth="1"/>
    <col min="29" max="29" width="4.85546875" style="55" customWidth="1"/>
    <col min="30" max="31" width="2.85546875" style="55" customWidth="1"/>
    <col min="32" max="32" width="3.5703125" style="55" customWidth="1"/>
    <col min="33" max="34" width="2.85546875" style="55" customWidth="1"/>
    <col min="35" max="35" width="3.7109375" style="55" customWidth="1"/>
    <col min="36" max="36" width="2.85546875" style="55" customWidth="1"/>
    <col min="37" max="40" width="2.85546875" style="55" hidden="1" customWidth="1"/>
    <col min="41" max="41" width="10.28515625" style="55" hidden="1" customWidth="1"/>
    <col min="42" max="58" width="9.140625" style="55" hidden="1" customWidth="1"/>
    <col min="59" max="61" width="0" style="55" hidden="1" customWidth="1"/>
    <col min="62" max="16384" width="9.140625" style="55"/>
  </cols>
  <sheetData>
    <row r="1" spans="1:61" s="44" customFormat="1" ht="1.5" customHeight="1">
      <c r="A1" s="9"/>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1"/>
    </row>
    <row r="2" spans="1:61" s="44" customFormat="1" ht="1.5" customHeight="1">
      <c r="A2" s="9"/>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1"/>
    </row>
    <row r="3" spans="1:61" s="44" customFormat="1" ht="15.75" customHeight="1">
      <c r="A3" s="851" t="s">
        <v>112</v>
      </c>
      <c r="B3" s="851"/>
      <c r="C3" s="851"/>
      <c r="D3" s="851"/>
      <c r="E3" s="851"/>
      <c r="F3" s="851"/>
      <c r="G3" s="851"/>
      <c r="H3" s="851"/>
      <c r="I3" s="851"/>
      <c r="J3" s="851"/>
      <c r="K3" s="851"/>
      <c r="L3" s="851"/>
      <c r="M3" s="851"/>
      <c r="N3" s="851"/>
      <c r="O3" s="851"/>
      <c r="P3" s="851"/>
      <c r="Q3" s="851"/>
      <c r="R3" s="851"/>
      <c r="S3" s="851"/>
      <c r="T3" s="851"/>
      <c r="U3" s="851"/>
      <c r="V3" s="851"/>
      <c r="W3" s="851"/>
      <c r="X3" s="851"/>
      <c r="Y3" s="851"/>
      <c r="Z3" s="851"/>
      <c r="AA3" s="851"/>
      <c r="AB3" s="851"/>
      <c r="AC3" s="851"/>
      <c r="AD3" s="851"/>
      <c r="AE3" s="851"/>
      <c r="AF3" s="851"/>
      <c r="AG3" s="851"/>
      <c r="AH3" s="851"/>
      <c r="AI3" s="851"/>
      <c r="AJ3" s="851"/>
      <c r="AK3" s="13"/>
      <c r="AL3" s="13"/>
      <c r="AM3" s="13"/>
      <c r="AN3" s="13"/>
      <c r="AO3" s="11"/>
      <c r="BB3" s="48"/>
    </row>
    <row r="4" spans="1:61" s="44" customFormat="1" ht="36.75" customHeight="1">
      <c r="A4" s="9"/>
      <c r="B4" s="745" t="s">
        <v>78</v>
      </c>
      <c r="C4" s="745"/>
      <c r="D4" s="745"/>
      <c r="E4" s="745"/>
      <c r="F4" s="745"/>
      <c r="G4" s="745"/>
      <c r="H4" s="745"/>
      <c r="I4" s="745"/>
      <c r="J4" s="745"/>
      <c r="K4" s="745"/>
      <c r="L4" s="745"/>
      <c r="M4" s="745"/>
      <c r="N4" s="745"/>
      <c r="O4" s="745"/>
      <c r="P4" s="745"/>
      <c r="Q4" s="745"/>
      <c r="R4" s="745"/>
      <c r="S4" s="745"/>
      <c r="T4" s="745"/>
      <c r="U4" s="745"/>
      <c r="V4" s="745"/>
      <c r="W4" s="745"/>
      <c r="X4" s="745"/>
      <c r="Y4" s="745"/>
      <c r="Z4" s="745"/>
      <c r="AA4" s="745"/>
      <c r="AB4" s="745"/>
      <c r="AC4" s="745"/>
      <c r="AD4" s="745"/>
      <c r="AE4" s="745"/>
      <c r="AF4" s="745"/>
      <c r="AG4" s="745"/>
      <c r="AH4" s="745"/>
      <c r="AI4" s="745"/>
      <c r="AJ4" s="745"/>
      <c r="AK4" s="10"/>
      <c r="AL4" s="10"/>
      <c r="AM4" s="10"/>
      <c r="AN4" s="10"/>
      <c r="AO4" s="11"/>
    </row>
    <row r="5" spans="1:61" s="44" customFormat="1" ht="2.25" customHeight="1">
      <c r="A5" s="9"/>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0"/>
      <c r="AL5" s="10"/>
      <c r="AM5" s="10"/>
      <c r="AN5" s="10"/>
      <c r="AO5" s="11"/>
    </row>
    <row r="6" spans="1:61" s="49" customFormat="1" ht="93" customHeight="1">
      <c r="A6" s="4"/>
      <c r="B6" s="36" t="s">
        <v>1</v>
      </c>
      <c r="C6" s="843" t="s">
        <v>86</v>
      </c>
      <c r="D6" s="844"/>
      <c r="E6" s="844"/>
      <c r="F6" s="844"/>
      <c r="G6" s="844"/>
      <c r="H6" s="844"/>
      <c r="I6" s="844"/>
      <c r="J6" s="845"/>
      <c r="K6" s="843" t="s">
        <v>93</v>
      </c>
      <c r="L6" s="844"/>
      <c r="M6" s="844"/>
      <c r="N6" s="844"/>
      <c r="O6" s="845"/>
      <c r="P6" s="843" t="s">
        <v>87</v>
      </c>
      <c r="Q6" s="844"/>
      <c r="R6" s="844"/>
      <c r="S6" s="845"/>
      <c r="T6" s="843" t="s">
        <v>88</v>
      </c>
      <c r="U6" s="844"/>
      <c r="V6" s="845"/>
      <c r="W6" s="843" t="s">
        <v>89</v>
      </c>
      <c r="X6" s="844"/>
      <c r="Y6" s="844"/>
      <c r="Z6" s="845"/>
      <c r="AA6" s="843" t="s">
        <v>90</v>
      </c>
      <c r="AB6" s="844"/>
      <c r="AC6" s="844"/>
      <c r="AD6" s="845"/>
      <c r="AE6" s="861" t="s">
        <v>92</v>
      </c>
      <c r="AF6" s="861"/>
      <c r="AG6" s="861"/>
      <c r="AH6" s="861" t="s">
        <v>91</v>
      </c>
      <c r="AI6" s="861"/>
      <c r="AJ6" s="861"/>
      <c r="AK6" s="2"/>
      <c r="AL6" s="2"/>
      <c r="AM6" s="2"/>
      <c r="AN6" s="2"/>
      <c r="AO6" s="38"/>
      <c r="BF6" s="50" t="s">
        <v>31</v>
      </c>
    </row>
    <row r="7" spans="1:61" s="49" customFormat="1" ht="22.5" customHeight="1">
      <c r="A7" s="4"/>
      <c r="B7" s="37" t="s">
        <v>3</v>
      </c>
      <c r="C7" s="825" t="s">
        <v>50</v>
      </c>
      <c r="D7" s="826"/>
      <c r="E7" s="826"/>
      <c r="F7" s="826"/>
      <c r="G7" s="826"/>
      <c r="H7" s="826"/>
      <c r="I7" s="826"/>
      <c r="J7" s="827"/>
      <c r="K7" s="828"/>
      <c r="L7" s="829"/>
      <c r="M7" s="829"/>
      <c r="N7" s="829"/>
      <c r="O7" s="830"/>
      <c r="P7" s="831"/>
      <c r="Q7" s="832"/>
      <c r="R7" s="832"/>
      <c r="S7" s="833"/>
      <c r="T7" s="828"/>
      <c r="U7" s="829"/>
      <c r="V7" s="830"/>
      <c r="W7" s="846" t="s">
        <v>41</v>
      </c>
      <c r="X7" s="847"/>
      <c r="Y7" s="847"/>
      <c r="Z7" s="848"/>
      <c r="AA7" s="846" t="s">
        <v>84</v>
      </c>
      <c r="AB7" s="847"/>
      <c r="AC7" s="847"/>
      <c r="AD7" s="848"/>
      <c r="AE7" s="849"/>
      <c r="AF7" s="849"/>
      <c r="AG7" s="849"/>
      <c r="AH7" s="849"/>
      <c r="AI7" s="849"/>
      <c r="AJ7" s="849"/>
      <c r="AK7" s="2"/>
      <c r="AL7" s="2"/>
      <c r="AM7" s="2"/>
      <c r="AN7" s="2"/>
      <c r="AO7" s="38"/>
      <c r="BB7" s="50" t="s">
        <v>31</v>
      </c>
      <c r="BF7" s="1" t="s">
        <v>41</v>
      </c>
      <c r="BI7" s="51" t="s">
        <v>31</v>
      </c>
    </row>
    <row r="8" spans="1:61" s="49" customFormat="1" ht="22.5" customHeight="1">
      <c r="A8" s="4"/>
      <c r="B8" s="37" t="s">
        <v>4</v>
      </c>
      <c r="C8" s="825" t="s">
        <v>31</v>
      </c>
      <c r="D8" s="826"/>
      <c r="E8" s="826"/>
      <c r="F8" s="826"/>
      <c r="G8" s="826"/>
      <c r="H8" s="826"/>
      <c r="I8" s="826"/>
      <c r="J8" s="827"/>
      <c r="K8" s="828"/>
      <c r="L8" s="829"/>
      <c r="M8" s="829"/>
      <c r="N8" s="829"/>
      <c r="O8" s="830"/>
      <c r="P8" s="831"/>
      <c r="Q8" s="832"/>
      <c r="R8" s="832"/>
      <c r="S8" s="833"/>
      <c r="T8" s="828"/>
      <c r="U8" s="829"/>
      <c r="V8" s="830"/>
      <c r="W8" s="846" t="s">
        <v>31</v>
      </c>
      <c r="X8" s="847"/>
      <c r="Y8" s="847"/>
      <c r="Z8" s="848"/>
      <c r="AA8" s="846" t="s">
        <v>31</v>
      </c>
      <c r="AB8" s="847"/>
      <c r="AC8" s="847"/>
      <c r="AD8" s="848"/>
      <c r="AE8" s="849"/>
      <c r="AF8" s="849"/>
      <c r="AG8" s="849"/>
      <c r="AH8" s="849"/>
      <c r="AI8" s="849"/>
      <c r="AJ8" s="849"/>
      <c r="AK8" s="2"/>
      <c r="AL8" s="2"/>
      <c r="AM8" s="2"/>
      <c r="AN8" s="2"/>
      <c r="AO8" s="38"/>
      <c r="BB8" s="1" t="s">
        <v>41</v>
      </c>
      <c r="BF8" s="1" t="s">
        <v>42</v>
      </c>
      <c r="BI8" s="2" t="s">
        <v>84</v>
      </c>
    </row>
    <row r="9" spans="1:61" s="49" customFormat="1" ht="22.5" customHeight="1">
      <c r="A9" s="4"/>
      <c r="B9" s="37" t="s">
        <v>2</v>
      </c>
      <c r="C9" s="825" t="s">
        <v>31</v>
      </c>
      <c r="D9" s="826"/>
      <c r="E9" s="826"/>
      <c r="F9" s="826"/>
      <c r="G9" s="826"/>
      <c r="H9" s="826"/>
      <c r="I9" s="826"/>
      <c r="J9" s="827"/>
      <c r="K9" s="828"/>
      <c r="L9" s="829"/>
      <c r="M9" s="829"/>
      <c r="N9" s="829"/>
      <c r="O9" s="830"/>
      <c r="P9" s="831"/>
      <c r="Q9" s="832"/>
      <c r="R9" s="832"/>
      <c r="S9" s="833"/>
      <c r="T9" s="828"/>
      <c r="U9" s="829"/>
      <c r="V9" s="830"/>
      <c r="W9" s="846" t="s">
        <v>31</v>
      </c>
      <c r="X9" s="847"/>
      <c r="Y9" s="847"/>
      <c r="Z9" s="848"/>
      <c r="AA9" s="846" t="s">
        <v>31</v>
      </c>
      <c r="AB9" s="847"/>
      <c r="AC9" s="847"/>
      <c r="AD9" s="848"/>
      <c r="AE9" s="849"/>
      <c r="AF9" s="849"/>
      <c r="AG9" s="849"/>
      <c r="AH9" s="849"/>
      <c r="AI9" s="849"/>
      <c r="AJ9" s="849"/>
      <c r="AK9" s="2"/>
      <c r="AL9" s="2"/>
      <c r="AM9" s="2"/>
      <c r="AN9" s="2"/>
      <c r="AO9" s="38"/>
      <c r="BB9" s="1" t="s">
        <v>42</v>
      </c>
      <c r="BF9" s="1" t="s">
        <v>43</v>
      </c>
      <c r="BI9" s="2" t="s">
        <v>85</v>
      </c>
    </row>
    <row r="10" spans="1:61" s="49" customFormat="1" ht="22.5" customHeight="1">
      <c r="A10" s="4"/>
      <c r="B10" s="37" t="s">
        <v>7</v>
      </c>
      <c r="C10" s="825" t="s">
        <v>31</v>
      </c>
      <c r="D10" s="826"/>
      <c r="E10" s="826"/>
      <c r="F10" s="826"/>
      <c r="G10" s="826"/>
      <c r="H10" s="826"/>
      <c r="I10" s="826"/>
      <c r="J10" s="827"/>
      <c r="K10" s="828"/>
      <c r="L10" s="829"/>
      <c r="M10" s="829"/>
      <c r="N10" s="829"/>
      <c r="O10" s="830"/>
      <c r="P10" s="831"/>
      <c r="Q10" s="832"/>
      <c r="R10" s="832"/>
      <c r="S10" s="833"/>
      <c r="T10" s="828"/>
      <c r="U10" s="829"/>
      <c r="V10" s="830"/>
      <c r="W10" s="846" t="s">
        <v>31</v>
      </c>
      <c r="X10" s="847"/>
      <c r="Y10" s="847"/>
      <c r="Z10" s="848"/>
      <c r="AA10" s="846" t="s">
        <v>31</v>
      </c>
      <c r="AB10" s="847"/>
      <c r="AC10" s="847"/>
      <c r="AD10" s="848"/>
      <c r="AE10" s="849"/>
      <c r="AF10" s="849"/>
      <c r="AG10" s="849"/>
      <c r="AH10" s="849"/>
      <c r="AI10" s="849"/>
      <c r="AJ10" s="849"/>
      <c r="AK10" s="2"/>
      <c r="AL10" s="2"/>
      <c r="AM10" s="2"/>
      <c r="AN10" s="2"/>
      <c r="AO10" s="38"/>
      <c r="BB10" s="1" t="s">
        <v>43</v>
      </c>
    </row>
    <row r="11" spans="1:61" s="49" customFormat="1" ht="22.5" customHeight="1">
      <c r="A11" s="4"/>
      <c r="B11" s="37" t="s">
        <v>8</v>
      </c>
      <c r="C11" s="825" t="s">
        <v>31</v>
      </c>
      <c r="D11" s="826"/>
      <c r="E11" s="826"/>
      <c r="F11" s="826"/>
      <c r="G11" s="826"/>
      <c r="H11" s="826"/>
      <c r="I11" s="826"/>
      <c r="J11" s="827"/>
      <c r="K11" s="828"/>
      <c r="L11" s="829"/>
      <c r="M11" s="829"/>
      <c r="N11" s="829"/>
      <c r="O11" s="830"/>
      <c r="P11" s="831"/>
      <c r="Q11" s="832"/>
      <c r="R11" s="832"/>
      <c r="S11" s="833"/>
      <c r="T11" s="828"/>
      <c r="U11" s="829"/>
      <c r="V11" s="830"/>
      <c r="W11" s="846" t="s">
        <v>31</v>
      </c>
      <c r="X11" s="847"/>
      <c r="Y11" s="847"/>
      <c r="Z11" s="848"/>
      <c r="AA11" s="846" t="s">
        <v>31</v>
      </c>
      <c r="AB11" s="847"/>
      <c r="AC11" s="847"/>
      <c r="AD11" s="848"/>
      <c r="AE11" s="849"/>
      <c r="AF11" s="849"/>
      <c r="AG11" s="849"/>
      <c r="AH11" s="849"/>
      <c r="AI11" s="849"/>
      <c r="AJ11" s="849"/>
      <c r="AK11" s="2"/>
      <c r="AL11" s="2"/>
      <c r="AM11" s="2"/>
      <c r="AN11" s="2"/>
      <c r="AO11" s="38"/>
    </row>
    <row r="12" spans="1:61" s="49" customFormat="1" ht="22.5" customHeight="1">
      <c r="A12" s="4"/>
      <c r="B12" s="37" t="s">
        <v>9</v>
      </c>
      <c r="C12" s="825" t="s">
        <v>31</v>
      </c>
      <c r="D12" s="826"/>
      <c r="E12" s="826"/>
      <c r="F12" s="826"/>
      <c r="G12" s="826"/>
      <c r="H12" s="826"/>
      <c r="I12" s="826"/>
      <c r="J12" s="827"/>
      <c r="K12" s="828"/>
      <c r="L12" s="829"/>
      <c r="M12" s="829"/>
      <c r="N12" s="829"/>
      <c r="O12" s="830"/>
      <c r="P12" s="831"/>
      <c r="Q12" s="832"/>
      <c r="R12" s="832"/>
      <c r="S12" s="833"/>
      <c r="T12" s="828"/>
      <c r="U12" s="829"/>
      <c r="V12" s="830"/>
      <c r="W12" s="846" t="s">
        <v>31</v>
      </c>
      <c r="X12" s="847"/>
      <c r="Y12" s="847"/>
      <c r="Z12" s="848"/>
      <c r="AA12" s="846" t="s">
        <v>31</v>
      </c>
      <c r="AB12" s="847"/>
      <c r="AC12" s="847"/>
      <c r="AD12" s="848"/>
      <c r="AE12" s="849"/>
      <c r="AF12" s="849"/>
      <c r="AG12" s="849"/>
      <c r="AH12" s="849"/>
      <c r="AI12" s="849"/>
      <c r="AJ12" s="849"/>
      <c r="AK12" s="2"/>
      <c r="AL12" s="2"/>
      <c r="AM12" s="2"/>
      <c r="AN12" s="2"/>
      <c r="AO12" s="38"/>
      <c r="AS12" s="52" t="s">
        <v>79</v>
      </c>
    </row>
    <row r="13" spans="1:61" s="49" customFormat="1" ht="22.5" customHeight="1">
      <c r="A13" s="4"/>
      <c r="B13" s="37" t="s">
        <v>6</v>
      </c>
      <c r="C13" s="825" t="s">
        <v>31</v>
      </c>
      <c r="D13" s="826"/>
      <c r="E13" s="826"/>
      <c r="F13" s="826"/>
      <c r="G13" s="826"/>
      <c r="H13" s="826"/>
      <c r="I13" s="826"/>
      <c r="J13" s="827"/>
      <c r="K13" s="828"/>
      <c r="L13" s="829"/>
      <c r="M13" s="829"/>
      <c r="N13" s="829"/>
      <c r="O13" s="830"/>
      <c r="P13" s="831"/>
      <c r="Q13" s="832"/>
      <c r="R13" s="832"/>
      <c r="S13" s="833"/>
      <c r="T13" s="828"/>
      <c r="U13" s="829"/>
      <c r="V13" s="830"/>
      <c r="W13" s="846" t="s">
        <v>31</v>
      </c>
      <c r="X13" s="847"/>
      <c r="Y13" s="847"/>
      <c r="Z13" s="848"/>
      <c r="AA13" s="846" t="s">
        <v>31</v>
      </c>
      <c r="AB13" s="847"/>
      <c r="AC13" s="847"/>
      <c r="AD13" s="848"/>
      <c r="AE13" s="849"/>
      <c r="AF13" s="849"/>
      <c r="AG13" s="849"/>
      <c r="AH13" s="849"/>
      <c r="AI13" s="849"/>
      <c r="AJ13" s="849"/>
      <c r="AK13" s="2"/>
      <c r="AL13" s="2"/>
      <c r="AM13" s="2"/>
      <c r="AN13" s="2"/>
      <c r="AO13" s="38"/>
      <c r="AS13" s="52" t="s">
        <v>80</v>
      </c>
    </row>
    <row r="14" spans="1:61" s="49" customFormat="1" ht="22.5" customHeight="1">
      <c r="A14" s="4"/>
      <c r="B14" s="37" t="s">
        <v>5</v>
      </c>
      <c r="C14" s="825" t="s">
        <v>31</v>
      </c>
      <c r="D14" s="826"/>
      <c r="E14" s="826"/>
      <c r="F14" s="826"/>
      <c r="G14" s="826"/>
      <c r="H14" s="826"/>
      <c r="I14" s="826"/>
      <c r="J14" s="827"/>
      <c r="K14" s="828"/>
      <c r="L14" s="829"/>
      <c r="M14" s="829"/>
      <c r="N14" s="829"/>
      <c r="O14" s="830"/>
      <c r="P14" s="831"/>
      <c r="Q14" s="832"/>
      <c r="R14" s="832"/>
      <c r="S14" s="833"/>
      <c r="T14" s="828"/>
      <c r="U14" s="829"/>
      <c r="V14" s="830"/>
      <c r="W14" s="846" t="s">
        <v>31</v>
      </c>
      <c r="X14" s="847"/>
      <c r="Y14" s="847"/>
      <c r="Z14" s="848"/>
      <c r="AA14" s="846" t="s">
        <v>31</v>
      </c>
      <c r="AB14" s="847"/>
      <c r="AC14" s="847"/>
      <c r="AD14" s="848"/>
      <c r="AE14" s="849"/>
      <c r="AF14" s="849"/>
      <c r="AG14" s="849"/>
      <c r="AH14" s="849"/>
      <c r="AI14" s="849"/>
      <c r="AJ14" s="849"/>
      <c r="AK14" s="2"/>
      <c r="AL14" s="2"/>
      <c r="AM14" s="2"/>
      <c r="AN14" s="2"/>
      <c r="AO14" s="38"/>
      <c r="AS14" s="52" t="s">
        <v>81</v>
      </c>
    </row>
    <row r="15" spans="1:61" s="49" customFormat="1" ht="22.5" customHeight="1">
      <c r="A15" s="4"/>
      <c r="B15" s="37" t="s">
        <v>20</v>
      </c>
      <c r="C15" s="825" t="s">
        <v>31</v>
      </c>
      <c r="D15" s="826"/>
      <c r="E15" s="826"/>
      <c r="F15" s="826"/>
      <c r="G15" s="826"/>
      <c r="H15" s="826"/>
      <c r="I15" s="826"/>
      <c r="J15" s="827"/>
      <c r="K15" s="828"/>
      <c r="L15" s="829"/>
      <c r="M15" s="829"/>
      <c r="N15" s="829"/>
      <c r="O15" s="830"/>
      <c r="P15" s="831"/>
      <c r="Q15" s="832"/>
      <c r="R15" s="832"/>
      <c r="S15" s="833"/>
      <c r="T15" s="828"/>
      <c r="U15" s="829"/>
      <c r="V15" s="830"/>
      <c r="W15" s="846" t="s">
        <v>41</v>
      </c>
      <c r="X15" s="847"/>
      <c r="Y15" s="847"/>
      <c r="Z15" s="848"/>
      <c r="AA15" s="846" t="s">
        <v>31</v>
      </c>
      <c r="AB15" s="847"/>
      <c r="AC15" s="847"/>
      <c r="AD15" s="848"/>
      <c r="AE15" s="849"/>
      <c r="AF15" s="849"/>
      <c r="AG15" s="849"/>
      <c r="AH15" s="849"/>
      <c r="AI15" s="849"/>
      <c r="AJ15" s="849"/>
      <c r="AK15" s="2"/>
      <c r="AL15" s="2"/>
      <c r="AM15" s="2"/>
      <c r="AN15" s="2"/>
      <c r="AO15" s="38"/>
    </row>
    <row r="16" spans="1:61" s="49" customFormat="1" ht="22.5" customHeight="1">
      <c r="A16" s="4"/>
      <c r="B16" s="37" t="s">
        <v>21</v>
      </c>
      <c r="C16" s="825" t="s">
        <v>31</v>
      </c>
      <c r="D16" s="826"/>
      <c r="E16" s="826"/>
      <c r="F16" s="826"/>
      <c r="G16" s="826"/>
      <c r="H16" s="826"/>
      <c r="I16" s="826"/>
      <c r="J16" s="827"/>
      <c r="K16" s="828"/>
      <c r="L16" s="829"/>
      <c r="M16" s="829"/>
      <c r="N16" s="829"/>
      <c r="O16" s="830"/>
      <c r="P16" s="831"/>
      <c r="Q16" s="832"/>
      <c r="R16" s="832"/>
      <c r="S16" s="833"/>
      <c r="T16" s="828"/>
      <c r="U16" s="829"/>
      <c r="V16" s="830"/>
      <c r="W16" s="846" t="s">
        <v>31</v>
      </c>
      <c r="X16" s="847"/>
      <c r="Y16" s="847"/>
      <c r="Z16" s="848"/>
      <c r="AA16" s="846" t="s">
        <v>31</v>
      </c>
      <c r="AB16" s="847"/>
      <c r="AC16" s="847"/>
      <c r="AD16" s="848"/>
      <c r="AE16" s="849"/>
      <c r="AF16" s="849"/>
      <c r="AG16" s="849"/>
      <c r="AH16" s="849"/>
      <c r="AI16" s="849"/>
      <c r="AJ16" s="849"/>
      <c r="AK16" s="2"/>
      <c r="AL16" s="2"/>
      <c r="AM16" s="2"/>
      <c r="AN16" s="2"/>
      <c r="AO16" s="38"/>
    </row>
    <row r="17" spans="1:41" s="49" customFormat="1" ht="22.5" customHeight="1">
      <c r="A17" s="4"/>
      <c r="B17" s="37" t="s">
        <v>19</v>
      </c>
      <c r="C17" s="825" t="s">
        <v>31</v>
      </c>
      <c r="D17" s="826"/>
      <c r="E17" s="826"/>
      <c r="F17" s="826"/>
      <c r="G17" s="826"/>
      <c r="H17" s="826"/>
      <c r="I17" s="826"/>
      <c r="J17" s="827"/>
      <c r="K17" s="828"/>
      <c r="L17" s="829"/>
      <c r="M17" s="829"/>
      <c r="N17" s="829"/>
      <c r="O17" s="830"/>
      <c r="P17" s="831"/>
      <c r="Q17" s="832"/>
      <c r="R17" s="832"/>
      <c r="S17" s="833"/>
      <c r="T17" s="828"/>
      <c r="U17" s="829"/>
      <c r="V17" s="830"/>
      <c r="W17" s="846" t="s">
        <v>31</v>
      </c>
      <c r="X17" s="847"/>
      <c r="Y17" s="847"/>
      <c r="Z17" s="848"/>
      <c r="AA17" s="846" t="s">
        <v>31</v>
      </c>
      <c r="AB17" s="847"/>
      <c r="AC17" s="847"/>
      <c r="AD17" s="848"/>
      <c r="AE17" s="849"/>
      <c r="AF17" s="849"/>
      <c r="AG17" s="849"/>
      <c r="AH17" s="849"/>
      <c r="AI17" s="849"/>
      <c r="AJ17" s="849"/>
      <c r="AK17" s="2"/>
      <c r="AL17" s="2"/>
      <c r="AM17" s="2"/>
      <c r="AN17" s="2"/>
      <c r="AO17" s="38"/>
    </row>
    <row r="18" spans="1:41" s="49" customFormat="1" ht="22.5" customHeight="1">
      <c r="A18" s="4"/>
      <c r="B18" s="37" t="s">
        <v>22</v>
      </c>
      <c r="C18" s="825" t="s">
        <v>31</v>
      </c>
      <c r="D18" s="826"/>
      <c r="E18" s="826"/>
      <c r="F18" s="826"/>
      <c r="G18" s="826"/>
      <c r="H18" s="826"/>
      <c r="I18" s="826"/>
      <c r="J18" s="827"/>
      <c r="K18" s="828"/>
      <c r="L18" s="829"/>
      <c r="M18" s="829"/>
      <c r="N18" s="829"/>
      <c r="O18" s="830"/>
      <c r="P18" s="831"/>
      <c r="Q18" s="832"/>
      <c r="R18" s="832"/>
      <c r="S18" s="833"/>
      <c r="T18" s="828"/>
      <c r="U18" s="829"/>
      <c r="V18" s="830"/>
      <c r="W18" s="846" t="s">
        <v>31</v>
      </c>
      <c r="X18" s="847"/>
      <c r="Y18" s="847"/>
      <c r="Z18" s="848"/>
      <c r="AA18" s="846" t="s">
        <v>31</v>
      </c>
      <c r="AB18" s="847"/>
      <c r="AC18" s="847"/>
      <c r="AD18" s="848"/>
      <c r="AE18" s="849"/>
      <c r="AF18" s="849"/>
      <c r="AG18" s="849"/>
      <c r="AH18" s="849"/>
      <c r="AI18" s="849"/>
      <c r="AJ18" s="849"/>
      <c r="AK18" s="2"/>
      <c r="AL18" s="2"/>
      <c r="AM18" s="2"/>
      <c r="AN18" s="2"/>
      <c r="AO18" s="38"/>
    </row>
    <row r="19" spans="1:41" s="49" customFormat="1" ht="22.5" customHeight="1">
      <c r="A19" s="4"/>
      <c r="B19" s="37" t="s">
        <v>17</v>
      </c>
      <c r="C19" s="825" t="s">
        <v>31</v>
      </c>
      <c r="D19" s="826"/>
      <c r="E19" s="826"/>
      <c r="F19" s="826"/>
      <c r="G19" s="826"/>
      <c r="H19" s="826"/>
      <c r="I19" s="826"/>
      <c r="J19" s="827"/>
      <c r="K19" s="828"/>
      <c r="L19" s="829"/>
      <c r="M19" s="829"/>
      <c r="N19" s="829"/>
      <c r="O19" s="830"/>
      <c r="P19" s="831"/>
      <c r="Q19" s="832"/>
      <c r="R19" s="832"/>
      <c r="S19" s="833"/>
      <c r="T19" s="828"/>
      <c r="U19" s="829"/>
      <c r="V19" s="830"/>
      <c r="W19" s="846" t="s">
        <v>31</v>
      </c>
      <c r="X19" s="847"/>
      <c r="Y19" s="847"/>
      <c r="Z19" s="848"/>
      <c r="AA19" s="846" t="s">
        <v>31</v>
      </c>
      <c r="AB19" s="847"/>
      <c r="AC19" s="847"/>
      <c r="AD19" s="848"/>
      <c r="AE19" s="849"/>
      <c r="AF19" s="849"/>
      <c r="AG19" s="849"/>
      <c r="AH19" s="849"/>
      <c r="AI19" s="849"/>
      <c r="AJ19" s="849"/>
      <c r="AK19" s="2"/>
      <c r="AL19" s="2"/>
      <c r="AM19" s="2"/>
      <c r="AN19" s="2"/>
      <c r="AO19" s="38"/>
    </row>
    <row r="20" spans="1:41" s="49" customFormat="1" ht="22.5" customHeight="1">
      <c r="A20" s="4"/>
      <c r="B20" s="37" t="s">
        <v>23</v>
      </c>
      <c r="C20" s="825" t="s">
        <v>31</v>
      </c>
      <c r="D20" s="826"/>
      <c r="E20" s="826"/>
      <c r="F20" s="826"/>
      <c r="G20" s="826"/>
      <c r="H20" s="826"/>
      <c r="I20" s="826"/>
      <c r="J20" s="827"/>
      <c r="K20" s="828"/>
      <c r="L20" s="829"/>
      <c r="M20" s="829"/>
      <c r="N20" s="829"/>
      <c r="O20" s="830"/>
      <c r="P20" s="831"/>
      <c r="Q20" s="832"/>
      <c r="R20" s="832"/>
      <c r="S20" s="833"/>
      <c r="T20" s="828"/>
      <c r="U20" s="829"/>
      <c r="V20" s="830"/>
      <c r="W20" s="846" t="s">
        <v>31</v>
      </c>
      <c r="X20" s="847"/>
      <c r="Y20" s="847"/>
      <c r="Z20" s="848"/>
      <c r="AA20" s="846" t="s">
        <v>31</v>
      </c>
      <c r="AB20" s="847"/>
      <c r="AC20" s="847"/>
      <c r="AD20" s="848"/>
      <c r="AE20" s="849"/>
      <c r="AF20" s="849"/>
      <c r="AG20" s="849"/>
      <c r="AH20" s="849"/>
      <c r="AI20" s="849"/>
      <c r="AJ20" s="849"/>
      <c r="AK20" s="2"/>
      <c r="AL20" s="2"/>
      <c r="AM20" s="2"/>
      <c r="AN20" s="2"/>
      <c r="AO20" s="38"/>
    </row>
    <row r="21" spans="1:41" s="49" customFormat="1" ht="22.5" customHeight="1">
      <c r="A21" s="4"/>
      <c r="B21" s="37" t="s">
        <v>24</v>
      </c>
      <c r="C21" s="825" t="s">
        <v>31</v>
      </c>
      <c r="D21" s="826"/>
      <c r="E21" s="826"/>
      <c r="F21" s="826"/>
      <c r="G21" s="826"/>
      <c r="H21" s="826"/>
      <c r="I21" s="826"/>
      <c r="J21" s="827"/>
      <c r="K21" s="828"/>
      <c r="L21" s="829"/>
      <c r="M21" s="829"/>
      <c r="N21" s="829"/>
      <c r="O21" s="830"/>
      <c r="P21" s="831"/>
      <c r="Q21" s="832"/>
      <c r="R21" s="832"/>
      <c r="S21" s="833"/>
      <c r="T21" s="828"/>
      <c r="U21" s="829"/>
      <c r="V21" s="830"/>
      <c r="W21" s="846" t="s">
        <v>31</v>
      </c>
      <c r="X21" s="847"/>
      <c r="Y21" s="847"/>
      <c r="Z21" s="848"/>
      <c r="AA21" s="846" t="s">
        <v>31</v>
      </c>
      <c r="AB21" s="847"/>
      <c r="AC21" s="847"/>
      <c r="AD21" s="848"/>
      <c r="AE21" s="849"/>
      <c r="AF21" s="849"/>
      <c r="AG21" s="849"/>
      <c r="AH21" s="849"/>
      <c r="AI21" s="849"/>
      <c r="AJ21" s="849"/>
      <c r="AK21" s="2"/>
      <c r="AL21" s="2"/>
      <c r="AM21" s="2"/>
      <c r="AN21" s="2"/>
      <c r="AO21" s="38"/>
    </row>
    <row r="22" spans="1:41" s="49" customFormat="1" ht="22.5" customHeight="1">
      <c r="A22" s="4"/>
      <c r="B22" s="37" t="s">
        <v>24</v>
      </c>
      <c r="C22" s="825" t="s">
        <v>31</v>
      </c>
      <c r="D22" s="826"/>
      <c r="E22" s="826"/>
      <c r="F22" s="826"/>
      <c r="G22" s="826"/>
      <c r="H22" s="826"/>
      <c r="I22" s="826"/>
      <c r="J22" s="827"/>
      <c r="K22" s="828"/>
      <c r="L22" s="829"/>
      <c r="M22" s="829"/>
      <c r="N22" s="829"/>
      <c r="O22" s="830"/>
      <c r="P22" s="831"/>
      <c r="Q22" s="832"/>
      <c r="R22" s="832"/>
      <c r="S22" s="833"/>
      <c r="T22" s="828"/>
      <c r="U22" s="829"/>
      <c r="V22" s="830"/>
      <c r="W22" s="846" t="s">
        <v>31</v>
      </c>
      <c r="X22" s="847"/>
      <c r="Y22" s="847"/>
      <c r="Z22" s="848"/>
      <c r="AA22" s="846" t="s">
        <v>31</v>
      </c>
      <c r="AB22" s="847"/>
      <c r="AC22" s="847"/>
      <c r="AD22" s="848"/>
      <c r="AE22" s="849"/>
      <c r="AF22" s="849"/>
      <c r="AG22" s="849"/>
      <c r="AH22" s="849"/>
      <c r="AI22" s="849"/>
      <c r="AJ22" s="849"/>
      <c r="AK22" s="2"/>
      <c r="AL22" s="2"/>
      <c r="AM22" s="2"/>
      <c r="AN22" s="2"/>
      <c r="AO22" s="38"/>
    </row>
    <row r="23" spans="1:41" s="49" customFormat="1" ht="22.5" customHeight="1">
      <c r="A23" s="4"/>
      <c r="B23" s="37" t="s">
        <v>24</v>
      </c>
      <c r="C23" s="825" t="s">
        <v>31</v>
      </c>
      <c r="D23" s="826"/>
      <c r="E23" s="826"/>
      <c r="F23" s="826"/>
      <c r="G23" s="826"/>
      <c r="H23" s="826"/>
      <c r="I23" s="826"/>
      <c r="J23" s="827"/>
      <c r="K23" s="828"/>
      <c r="L23" s="829"/>
      <c r="M23" s="829"/>
      <c r="N23" s="829"/>
      <c r="O23" s="830"/>
      <c r="P23" s="831"/>
      <c r="Q23" s="832"/>
      <c r="R23" s="832"/>
      <c r="S23" s="833"/>
      <c r="T23" s="828"/>
      <c r="U23" s="829"/>
      <c r="V23" s="830"/>
      <c r="W23" s="846" t="s">
        <v>31</v>
      </c>
      <c r="X23" s="847"/>
      <c r="Y23" s="847"/>
      <c r="Z23" s="848"/>
      <c r="AA23" s="846" t="s">
        <v>31</v>
      </c>
      <c r="AB23" s="847"/>
      <c r="AC23" s="847"/>
      <c r="AD23" s="848"/>
      <c r="AE23" s="849"/>
      <c r="AF23" s="849"/>
      <c r="AG23" s="849"/>
      <c r="AH23" s="849"/>
      <c r="AI23" s="849"/>
      <c r="AJ23" s="849"/>
      <c r="AK23" s="2"/>
      <c r="AL23" s="2"/>
      <c r="AM23" s="2"/>
      <c r="AN23" s="2"/>
      <c r="AO23" s="38"/>
    </row>
    <row r="24" spans="1:41" s="49" customFormat="1" ht="22.5" customHeight="1">
      <c r="A24" s="4"/>
      <c r="B24" s="37" t="s">
        <v>24</v>
      </c>
      <c r="C24" s="825" t="s">
        <v>31</v>
      </c>
      <c r="D24" s="826"/>
      <c r="E24" s="826"/>
      <c r="F24" s="826"/>
      <c r="G24" s="826"/>
      <c r="H24" s="826"/>
      <c r="I24" s="826"/>
      <c r="J24" s="827"/>
      <c r="K24" s="828"/>
      <c r="L24" s="829"/>
      <c r="M24" s="829"/>
      <c r="N24" s="829"/>
      <c r="O24" s="830"/>
      <c r="P24" s="831"/>
      <c r="Q24" s="832"/>
      <c r="R24" s="832"/>
      <c r="S24" s="833"/>
      <c r="T24" s="828"/>
      <c r="U24" s="829"/>
      <c r="V24" s="830"/>
      <c r="W24" s="846" t="s">
        <v>31</v>
      </c>
      <c r="X24" s="847"/>
      <c r="Y24" s="847"/>
      <c r="Z24" s="848"/>
      <c r="AA24" s="846" t="s">
        <v>31</v>
      </c>
      <c r="AB24" s="847"/>
      <c r="AC24" s="847"/>
      <c r="AD24" s="848"/>
      <c r="AE24" s="849"/>
      <c r="AF24" s="849"/>
      <c r="AG24" s="849"/>
      <c r="AH24" s="849"/>
      <c r="AI24" s="849"/>
      <c r="AJ24" s="849"/>
      <c r="AK24" s="2"/>
      <c r="AL24" s="2"/>
      <c r="AM24" s="2"/>
      <c r="AN24" s="2"/>
      <c r="AO24" s="38"/>
    </row>
    <row r="25" spans="1:41" s="49" customFormat="1" ht="22.5" customHeight="1">
      <c r="A25" s="4"/>
      <c r="B25" s="37" t="s">
        <v>24</v>
      </c>
      <c r="C25" s="825" t="s">
        <v>31</v>
      </c>
      <c r="D25" s="826"/>
      <c r="E25" s="826"/>
      <c r="F25" s="826"/>
      <c r="G25" s="826"/>
      <c r="H25" s="826"/>
      <c r="I25" s="826"/>
      <c r="J25" s="827"/>
      <c r="K25" s="828"/>
      <c r="L25" s="829"/>
      <c r="M25" s="829"/>
      <c r="N25" s="829"/>
      <c r="O25" s="830"/>
      <c r="P25" s="831"/>
      <c r="Q25" s="832"/>
      <c r="R25" s="832"/>
      <c r="S25" s="833"/>
      <c r="T25" s="828"/>
      <c r="U25" s="829"/>
      <c r="V25" s="830"/>
      <c r="W25" s="846" t="s">
        <v>31</v>
      </c>
      <c r="X25" s="847"/>
      <c r="Y25" s="847"/>
      <c r="Z25" s="848"/>
      <c r="AA25" s="846" t="s">
        <v>31</v>
      </c>
      <c r="AB25" s="847"/>
      <c r="AC25" s="847"/>
      <c r="AD25" s="848"/>
      <c r="AE25" s="849"/>
      <c r="AF25" s="849"/>
      <c r="AG25" s="849"/>
      <c r="AH25" s="849"/>
      <c r="AI25" s="849"/>
      <c r="AJ25" s="849"/>
      <c r="AK25" s="2"/>
      <c r="AL25" s="2"/>
      <c r="AM25" s="2"/>
      <c r="AN25" s="2"/>
      <c r="AO25" s="38"/>
    </row>
    <row r="26" spans="1:41" s="49" customFormat="1" ht="22.5" customHeight="1">
      <c r="A26" s="4"/>
      <c r="B26" s="37" t="s">
        <v>24</v>
      </c>
      <c r="C26" s="825" t="s">
        <v>31</v>
      </c>
      <c r="D26" s="826"/>
      <c r="E26" s="826"/>
      <c r="F26" s="826"/>
      <c r="G26" s="826"/>
      <c r="H26" s="826"/>
      <c r="I26" s="826"/>
      <c r="J26" s="827"/>
      <c r="K26" s="828"/>
      <c r="L26" s="829"/>
      <c r="M26" s="829"/>
      <c r="N26" s="829"/>
      <c r="O26" s="830"/>
      <c r="P26" s="831"/>
      <c r="Q26" s="832"/>
      <c r="R26" s="832"/>
      <c r="S26" s="833"/>
      <c r="T26" s="828"/>
      <c r="U26" s="829"/>
      <c r="V26" s="830"/>
      <c r="W26" s="846" t="s">
        <v>31</v>
      </c>
      <c r="X26" s="847"/>
      <c r="Y26" s="847"/>
      <c r="Z26" s="848"/>
      <c r="AA26" s="846" t="s">
        <v>31</v>
      </c>
      <c r="AB26" s="847"/>
      <c r="AC26" s="847"/>
      <c r="AD26" s="848"/>
      <c r="AE26" s="849"/>
      <c r="AF26" s="849"/>
      <c r="AG26" s="849"/>
      <c r="AH26" s="849"/>
      <c r="AI26" s="849"/>
      <c r="AJ26" s="849"/>
      <c r="AK26" s="2"/>
      <c r="AL26" s="2"/>
      <c r="AM26" s="2"/>
      <c r="AN26" s="2"/>
      <c r="AO26" s="38"/>
    </row>
    <row r="27" spans="1:41" s="49" customFormat="1" ht="22.5" customHeight="1">
      <c r="A27" s="4"/>
      <c r="B27" s="37" t="s">
        <v>24</v>
      </c>
      <c r="C27" s="825" t="s">
        <v>31</v>
      </c>
      <c r="D27" s="826"/>
      <c r="E27" s="826"/>
      <c r="F27" s="826"/>
      <c r="G27" s="826"/>
      <c r="H27" s="826"/>
      <c r="I27" s="826"/>
      <c r="J27" s="827"/>
      <c r="K27" s="828"/>
      <c r="L27" s="829"/>
      <c r="M27" s="829"/>
      <c r="N27" s="829"/>
      <c r="O27" s="830"/>
      <c r="P27" s="831"/>
      <c r="Q27" s="832"/>
      <c r="R27" s="832"/>
      <c r="S27" s="833"/>
      <c r="T27" s="828"/>
      <c r="U27" s="829"/>
      <c r="V27" s="830"/>
      <c r="W27" s="846" t="s">
        <v>31</v>
      </c>
      <c r="X27" s="847"/>
      <c r="Y27" s="847"/>
      <c r="Z27" s="848"/>
      <c r="AA27" s="846" t="s">
        <v>31</v>
      </c>
      <c r="AB27" s="847"/>
      <c r="AC27" s="847"/>
      <c r="AD27" s="848"/>
      <c r="AE27" s="849"/>
      <c r="AF27" s="849"/>
      <c r="AG27" s="849"/>
      <c r="AH27" s="849"/>
      <c r="AI27" s="849"/>
      <c r="AJ27" s="849"/>
      <c r="AK27" s="2"/>
      <c r="AL27" s="2"/>
      <c r="AM27" s="2"/>
      <c r="AN27" s="2"/>
      <c r="AO27" s="38"/>
    </row>
    <row r="28" spans="1:41" ht="2.25" customHeight="1">
      <c r="A28" s="53"/>
      <c r="B28" s="54"/>
      <c r="C28" s="53"/>
      <c r="D28" s="53"/>
      <c r="E28" s="53"/>
      <c r="F28" s="53"/>
      <c r="G28" s="53"/>
      <c r="H28" s="53"/>
      <c r="I28" s="53"/>
      <c r="J28" s="53"/>
      <c r="K28" s="53"/>
      <c r="L28" s="53"/>
      <c r="M28" s="53"/>
      <c r="N28" s="53"/>
      <c r="O28" s="53"/>
      <c r="P28" s="53"/>
      <c r="Q28" s="53"/>
      <c r="R28" s="53"/>
      <c r="S28" s="53"/>
      <c r="T28" s="53"/>
      <c r="U28" s="53"/>
      <c r="V28" s="53"/>
      <c r="W28" s="53"/>
      <c r="X28" s="53"/>
      <c r="Y28" s="53"/>
      <c r="Z28" s="53"/>
      <c r="AA28" s="53"/>
      <c r="AB28" s="53"/>
      <c r="AC28" s="53"/>
      <c r="AD28" s="53"/>
      <c r="AE28" s="53"/>
      <c r="AF28" s="53"/>
    </row>
    <row r="29" spans="1:41" ht="22.5" customHeight="1">
      <c r="A29" s="53"/>
      <c r="B29" s="817" t="s">
        <v>82</v>
      </c>
      <c r="C29" s="818"/>
      <c r="D29" s="818"/>
      <c r="E29" s="818"/>
      <c r="F29" s="818"/>
      <c r="G29" s="818"/>
      <c r="H29" s="818"/>
      <c r="I29" s="818"/>
      <c r="J29" s="818"/>
      <c r="K29" s="818"/>
      <c r="L29" s="818"/>
      <c r="M29" s="818"/>
      <c r="N29" s="818"/>
      <c r="O29" s="818"/>
      <c r="P29" s="818"/>
      <c r="Q29" s="818"/>
      <c r="R29" s="818"/>
      <c r="S29" s="818"/>
      <c r="T29" s="818"/>
      <c r="U29" s="818"/>
      <c r="V29" s="818"/>
      <c r="W29" s="818"/>
      <c r="X29" s="818"/>
      <c r="Y29" s="818"/>
      <c r="Z29" s="818"/>
      <c r="AA29" s="818"/>
      <c r="AB29" s="818"/>
      <c r="AC29" s="818"/>
      <c r="AD29" s="850"/>
      <c r="AE29" s="822"/>
      <c r="AF29" s="823"/>
      <c r="AG29" s="824"/>
      <c r="AH29" s="819"/>
      <c r="AI29" s="820"/>
      <c r="AJ29" s="821"/>
      <c r="AK29" s="2"/>
      <c r="AL29" s="2"/>
      <c r="AM29" s="2"/>
      <c r="AN29" s="2"/>
    </row>
    <row r="30" spans="1:41" ht="2.25" customHeight="1">
      <c r="A30" s="53"/>
      <c r="B30" s="56"/>
      <c r="C30" s="56"/>
      <c r="D30" s="56"/>
      <c r="E30" s="56"/>
      <c r="F30" s="56"/>
      <c r="G30" s="56"/>
      <c r="H30" s="56"/>
      <c r="I30" s="56"/>
      <c r="J30" s="56"/>
      <c r="K30" s="56"/>
      <c r="L30" s="56"/>
      <c r="M30" s="56"/>
      <c r="N30" s="56"/>
      <c r="O30" s="56"/>
      <c r="P30" s="56"/>
      <c r="Q30" s="56"/>
      <c r="R30" s="56"/>
      <c r="S30" s="56"/>
      <c r="T30" s="56"/>
      <c r="U30" s="56"/>
      <c r="V30" s="56"/>
      <c r="W30" s="56"/>
      <c r="X30" s="57"/>
      <c r="Y30" s="57"/>
      <c r="Z30" s="57"/>
      <c r="AA30" s="57"/>
      <c r="AB30" s="57"/>
      <c r="AC30" s="57"/>
      <c r="AD30" s="57"/>
      <c r="AE30" s="57"/>
      <c r="AF30" s="57"/>
      <c r="AG30" s="57"/>
      <c r="AH30" s="57"/>
      <c r="AI30" s="57"/>
      <c r="AJ30" s="57"/>
      <c r="AK30" s="57"/>
      <c r="AL30" s="57"/>
      <c r="AM30" s="57"/>
      <c r="AN30" s="57"/>
    </row>
    <row r="31" spans="1:41" ht="22.5" customHeight="1">
      <c r="A31" s="53"/>
      <c r="B31" s="817" t="s">
        <v>83</v>
      </c>
      <c r="C31" s="818"/>
      <c r="D31" s="818"/>
      <c r="E31" s="818"/>
      <c r="F31" s="818"/>
      <c r="G31" s="818"/>
      <c r="H31" s="818"/>
      <c r="I31" s="818"/>
      <c r="J31" s="818"/>
      <c r="K31" s="818"/>
      <c r="L31" s="818"/>
      <c r="M31" s="818"/>
      <c r="N31" s="818"/>
      <c r="O31" s="818"/>
      <c r="P31" s="818"/>
      <c r="Q31" s="818"/>
      <c r="R31" s="818"/>
      <c r="S31" s="818"/>
      <c r="T31" s="818"/>
      <c r="U31" s="818"/>
      <c r="V31" s="818"/>
      <c r="W31" s="818"/>
      <c r="X31" s="818"/>
      <c r="Y31" s="818"/>
      <c r="Z31" s="818"/>
      <c r="AA31" s="818"/>
      <c r="AB31" s="818"/>
      <c r="AC31" s="818"/>
      <c r="AD31" s="818"/>
      <c r="AE31" s="819"/>
      <c r="AF31" s="820"/>
      <c r="AG31" s="821"/>
      <c r="AH31" s="822"/>
      <c r="AI31" s="823"/>
      <c r="AJ31" s="824"/>
      <c r="AK31" s="2"/>
      <c r="AL31" s="2"/>
      <c r="AM31" s="2"/>
      <c r="AN31" s="2"/>
    </row>
    <row r="32" spans="1:41" s="53" customFormat="1" ht="2.25" customHeight="1">
      <c r="A32" s="14"/>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row>
    <row r="33" spans="1:41" s="53" customFormat="1" ht="40.5" customHeight="1">
      <c r="A33" s="14"/>
      <c r="B33" s="19"/>
      <c r="C33" s="20"/>
      <c r="D33" s="20"/>
      <c r="E33" s="20"/>
      <c r="F33" s="20"/>
      <c r="G33" s="20"/>
      <c r="H33" s="20"/>
      <c r="I33" s="20"/>
      <c r="J33" s="20"/>
      <c r="K33" s="20"/>
      <c r="L33" s="20"/>
      <c r="M33" s="20"/>
      <c r="N33" s="20"/>
      <c r="O33" s="20"/>
      <c r="P33" s="20"/>
      <c r="Q33" s="20"/>
      <c r="R33" s="20"/>
      <c r="S33" s="21"/>
      <c r="T33" s="22"/>
      <c r="U33" s="22"/>
      <c r="V33" s="834"/>
      <c r="W33" s="835"/>
      <c r="X33" s="835"/>
      <c r="Y33" s="835"/>
      <c r="Z33" s="835"/>
      <c r="AA33" s="835"/>
      <c r="AB33" s="835"/>
      <c r="AC33" s="835"/>
      <c r="AD33" s="835"/>
      <c r="AE33" s="835"/>
      <c r="AF33" s="835"/>
      <c r="AG33" s="835"/>
      <c r="AH33" s="835"/>
      <c r="AI33" s="835"/>
      <c r="AJ33" s="836"/>
      <c r="AK33" s="15"/>
      <c r="AL33" s="15"/>
      <c r="AM33" s="15"/>
      <c r="AN33" s="15"/>
      <c r="AO33" s="15"/>
    </row>
    <row r="34" spans="1:41" s="53" customFormat="1" ht="5.25" customHeight="1">
      <c r="A34" s="14"/>
      <c r="B34" s="24"/>
      <c r="C34" s="25"/>
      <c r="D34" s="25"/>
      <c r="E34" s="25"/>
      <c r="F34" s="25"/>
      <c r="G34" s="25"/>
      <c r="H34" s="26"/>
      <c r="I34" s="854"/>
      <c r="J34" s="854"/>
      <c r="K34" s="857" t="s">
        <v>72</v>
      </c>
      <c r="L34" s="854"/>
      <c r="M34" s="854"/>
      <c r="N34" s="857" t="s">
        <v>72</v>
      </c>
      <c r="O34" s="854"/>
      <c r="P34" s="854"/>
      <c r="Q34" s="858"/>
      <c r="R34" s="858"/>
      <c r="S34" s="27"/>
      <c r="T34" s="22"/>
      <c r="U34" s="22"/>
      <c r="V34" s="837"/>
      <c r="W34" s="838"/>
      <c r="X34" s="838"/>
      <c r="Y34" s="838"/>
      <c r="Z34" s="838"/>
      <c r="AA34" s="838"/>
      <c r="AB34" s="838"/>
      <c r="AC34" s="838"/>
      <c r="AD34" s="838"/>
      <c r="AE34" s="838"/>
      <c r="AF34" s="838"/>
      <c r="AG34" s="838"/>
      <c r="AH34" s="838"/>
      <c r="AI34" s="838"/>
      <c r="AJ34" s="839"/>
      <c r="AK34" s="15"/>
      <c r="AL34" s="15"/>
      <c r="AM34" s="15"/>
      <c r="AN34" s="15"/>
      <c r="AO34" s="15"/>
    </row>
    <row r="35" spans="1:41" s="53" customFormat="1" ht="5.25" customHeight="1">
      <c r="A35" s="14"/>
      <c r="B35" s="24"/>
      <c r="C35" s="25"/>
      <c r="D35" s="25"/>
      <c r="E35" s="25"/>
      <c r="F35" s="25"/>
      <c r="G35" s="25"/>
      <c r="H35" s="26"/>
      <c r="I35" s="855"/>
      <c r="J35" s="855"/>
      <c r="K35" s="857"/>
      <c r="L35" s="855"/>
      <c r="M35" s="855"/>
      <c r="N35" s="857"/>
      <c r="O35" s="855"/>
      <c r="P35" s="855"/>
      <c r="Q35" s="859"/>
      <c r="R35" s="859"/>
      <c r="S35" s="26"/>
      <c r="T35" s="28"/>
      <c r="U35" s="28"/>
      <c r="V35" s="837"/>
      <c r="W35" s="838"/>
      <c r="X35" s="838"/>
      <c r="Y35" s="838"/>
      <c r="Z35" s="838"/>
      <c r="AA35" s="838"/>
      <c r="AB35" s="838"/>
      <c r="AC35" s="838"/>
      <c r="AD35" s="838"/>
      <c r="AE35" s="838"/>
      <c r="AF35" s="838"/>
      <c r="AG35" s="838"/>
      <c r="AH35" s="838"/>
      <c r="AI35" s="838"/>
      <c r="AJ35" s="839"/>
      <c r="AK35" s="15"/>
      <c r="AL35" s="15"/>
      <c r="AM35" s="15"/>
      <c r="AN35" s="15"/>
      <c r="AO35" s="15"/>
    </row>
    <row r="36" spans="1:41" s="53" customFormat="1" ht="5.25" customHeight="1">
      <c r="A36" s="14"/>
      <c r="B36" s="29"/>
      <c r="C36" s="30"/>
      <c r="D36" s="30"/>
      <c r="E36" s="30"/>
      <c r="F36" s="30"/>
      <c r="G36" s="30"/>
      <c r="H36" s="26"/>
      <c r="I36" s="856"/>
      <c r="J36" s="856"/>
      <c r="K36" s="857"/>
      <c r="L36" s="856"/>
      <c r="M36" s="856"/>
      <c r="N36" s="857"/>
      <c r="O36" s="856"/>
      <c r="P36" s="856"/>
      <c r="Q36" s="860"/>
      <c r="R36" s="860"/>
      <c r="S36" s="23"/>
      <c r="T36" s="31"/>
      <c r="U36" s="31"/>
      <c r="V36" s="837"/>
      <c r="W36" s="838"/>
      <c r="X36" s="838"/>
      <c r="Y36" s="838"/>
      <c r="Z36" s="838"/>
      <c r="AA36" s="838"/>
      <c r="AB36" s="838"/>
      <c r="AC36" s="838"/>
      <c r="AD36" s="838"/>
      <c r="AE36" s="838"/>
      <c r="AF36" s="838"/>
      <c r="AG36" s="838"/>
      <c r="AH36" s="838"/>
      <c r="AI36" s="838"/>
      <c r="AJ36" s="839"/>
      <c r="AK36" s="15"/>
      <c r="AL36" s="15"/>
      <c r="AM36" s="15"/>
      <c r="AN36" s="15"/>
      <c r="AO36" s="15"/>
    </row>
    <row r="37" spans="1:41" s="53" customFormat="1" ht="9" customHeight="1">
      <c r="A37" s="14"/>
      <c r="B37" s="32"/>
      <c r="C37" s="33"/>
      <c r="D37" s="33"/>
      <c r="E37" s="33"/>
      <c r="F37" s="33"/>
      <c r="G37" s="33"/>
      <c r="H37" s="33"/>
      <c r="I37" s="33"/>
      <c r="J37" s="33"/>
      <c r="K37" s="33"/>
      <c r="L37" s="33"/>
      <c r="M37" s="33"/>
      <c r="N37" s="33"/>
      <c r="O37" s="33"/>
      <c r="P37" s="33"/>
      <c r="Q37" s="33"/>
      <c r="R37" s="33"/>
      <c r="S37" s="34"/>
      <c r="T37" s="31"/>
      <c r="U37" s="31"/>
      <c r="V37" s="840"/>
      <c r="W37" s="841"/>
      <c r="X37" s="841"/>
      <c r="Y37" s="841"/>
      <c r="Z37" s="841"/>
      <c r="AA37" s="841"/>
      <c r="AB37" s="841"/>
      <c r="AC37" s="841"/>
      <c r="AD37" s="841"/>
      <c r="AE37" s="841"/>
      <c r="AF37" s="841"/>
      <c r="AG37" s="841"/>
      <c r="AH37" s="841"/>
      <c r="AI37" s="841"/>
      <c r="AJ37" s="842"/>
      <c r="AK37" s="15"/>
      <c r="AL37" s="15"/>
      <c r="AM37" s="15"/>
      <c r="AN37" s="15"/>
      <c r="AO37" s="15"/>
    </row>
    <row r="38" spans="1:41" s="53" customFormat="1" ht="17.25" customHeight="1">
      <c r="A38" s="14"/>
      <c r="B38" s="852" t="s">
        <v>73</v>
      </c>
      <c r="C38" s="852"/>
      <c r="D38" s="852"/>
      <c r="E38" s="852"/>
      <c r="F38" s="852"/>
      <c r="G38" s="852"/>
      <c r="H38" s="852"/>
      <c r="I38" s="852"/>
      <c r="J38" s="852"/>
      <c r="K38" s="852"/>
      <c r="L38" s="852"/>
      <c r="M38" s="852"/>
      <c r="N38" s="852"/>
      <c r="O38" s="852"/>
      <c r="P38" s="852"/>
      <c r="Q38" s="852"/>
      <c r="R38" s="852"/>
      <c r="S38" s="852"/>
      <c r="T38" s="35"/>
      <c r="U38" s="35"/>
      <c r="V38" s="853" t="s">
        <v>74</v>
      </c>
      <c r="W38" s="853"/>
      <c r="X38" s="853"/>
      <c r="Y38" s="853"/>
      <c r="Z38" s="853"/>
      <c r="AA38" s="853"/>
      <c r="AB38" s="853"/>
      <c r="AC38" s="853"/>
      <c r="AD38" s="853"/>
      <c r="AE38" s="853"/>
      <c r="AF38" s="853"/>
      <c r="AG38" s="853"/>
      <c r="AH38" s="853"/>
      <c r="AI38" s="853"/>
      <c r="AJ38" s="15"/>
      <c r="AK38" s="15"/>
      <c r="AL38" s="15"/>
      <c r="AM38" s="15"/>
      <c r="AN38" s="15"/>
      <c r="AO38" s="15"/>
    </row>
    <row r="39" spans="1:41" s="53" customFormat="1" ht="17.25" customHeight="1">
      <c r="A39" s="14"/>
      <c r="B39" s="15"/>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row>
    <row r="40" spans="1:41" s="53" customFormat="1" ht="17.25" customHeight="1">
      <c r="A40" s="14"/>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row>
    <row r="41" spans="1:41" s="53" customFormat="1" ht="17.25" customHeight="1">
      <c r="A41" s="14"/>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row>
    <row r="42" spans="1:41" s="53" customFormat="1" ht="17.25" customHeight="1">
      <c r="A42" s="14"/>
      <c r="B42" s="15"/>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row>
    <row r="43" spans="1:41" s="53" customFormat="1" ht="17.25" customHeight="1">
      <c r="A43" s="14"/>
      <c r="B43" s="15"/>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row>
    <row r="44" spans="1:41" s="53" customFormat="1" ht="17.25" customHeight="1">
      <c r="A44" s="14"/>
      <c r="B44" s="15"/>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row>
    <row r="45" spans="1:41" s="53" customFormat="1" ht="17.25" customHeight="1">
      <c r="A45" s="14"/>
      <c r="B45" s="15"/>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row>
    <row r="46" spans="1:41" s="53" customFormat="1" ht="17.25" customHeight="1">
      <c r="A46" s="14"/>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row>
    <row r="47" spans="1:41" s="53" customFormat="1" ht="17.25" customHeight="1">
      <c r="A47" s="14"/>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row>
    <row r="48" spans="1:41" s="53" customFormat="1" ht="17.25" hidden="1" customHeight="1">
      <c r="A48" s="14"/>
      <c r="B48" s="15"/>
      <c r="C48" s="58" t="s">
        <v>50</v>
      </c>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row>
    <row r="49" spans="1:41" s="53" customFormat="1" ht="17.25" hidden="1" customHeight="1">
      <c r="A49" s="14"/>
      <c r="B49" s="15"/>
      <c r="C49" s="58" t="s">
        <v>51</v>
      </c>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row>
    <row r="50" spans="1:41" s="53" customFormat="1" ht="17.25" hidden="1" customHeight="1">
      <c r="A50" s="14"/>
      <c r="B50" s="15"/>
      <c r="C50" s="58" t="s">
        <v>94</v>
      </c>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row>
    <row r="51" spans="1:41" s="53" customFormat="1" ht="17.25" hidden="1" customHeight="1">
      <c r="A51" s="14"/>
      <c r="B51" s="15"/>
      <c r="C51" s="58" t="s">
        <v>53</v>
      </c>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row>
    <row r="52" spans="1:41" s="53" customFormat="1" ht="17.25" hidden="1" customHeight="1">
      <c r="A52" s="14"/>
      <c r="B52" s="15"/>
      <c r="C52" s="58" t="s">
        <v>54</v>
      </c>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row>
    <row r="53" spans="1:41" s="53" customFormat="1" ht="17.25" hidden="1" customHeight="1">
      <c r="A53" s="14"/>
      <c r="B53" s="15"/>
      <c r="C53" s="58" t="s">
        <v>55</v>
      </c>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row>
    <row r="54" spans="1:41" s="53" customFormat="1" ht="17.25" hidden="1" customHeight="1">
      <c r="A54" s="14"/>
      <c r="B54" s="15"/>
      <c r="C54" s="58" t="s">
        <v>56</v>
      </c>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row>
    <row r="55" spans="1:41" s="53" customFormat="1" ht="17.25" hidden="1" customHeight="1">
      <c r="A55" s="14"/>
      <c r="B55" s="15"/>
      <c r="C55" s="58" t="s">
        <v>57</v>
      </c>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row>
    <row r="56" spans="1:41" s="53" customFormat="1" ht="17.25" hidden="1" customHeight="1">
      <c r="A56" s="14"/>
      <c r="B56" s="15"/>
      <c r="C56" s="58" t="s">
        <v>58</v>
      </c>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row>
    <row r="57" spans="1:41" s="53" customFormat="1" ht="17.25" hidden="1" customHeight="1">
      <c r="A57" s="14"/>
      <c r="B57" s="15"/>
      <c r="C57" s="58" t="s">
        <v>59</v>
      </c>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row>
    <row r="58" spans="1:41" s="53" customFormat="1" ht="17.25" hidden="1" customHeight="1">
      <c r="A58" s="14"/>
      <c r="B58" s="15"/>
      <c r="C58" s="58" t="s">
        <v>60</v>
      </c>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row>
    <row r="59" spans="1:41" s="53" customFormat="1" ht="17.25" hidden="1" customHeight="1">
      <c r="A59" s="14"/>
      <c r="B59" s="15"/>
      <c r="C59" s="58" t="s">
        <v>61</v>
      </c>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row>
    <row r="60" spans="1:41" s="53" customFormat="1" ht="17.25" hidden="1" customHeight="1">
      <c r="A60" s="14"/>
      <c r="B60" s="15"/>
      <c r="C60" s="58" t="s">
        <v>62</v>
      </c>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row>
    <row r="61" spans="1:41" s="53" customFormat="1" ht="17.25" hidden="1" customHeight="1">
      <c r="A61" s="14"/>
      <c r="B61" s="15"/>
      <c r="C61" s="58" t="s">
        <v>63</v>
      </c>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row>
    <row r="62" spans="1:41" s="53" customFormat="1" ht="17.25" hidden="1" customHeight="1">
      <c r="A62" s="14"/>
      <c r="B62" s="15"/>
      <c r="C62" s="58" t="s">
        <v>64</v>
      </c>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row>
    <row r="63" spans="1:41" s="53" customFormat="1" ht="17.25" hidden="1" customHeight="1">
      <c r="A63" s="14"/>
      <c r="B63" s="15"/>
      <c r="C63" s="58" t="s">
        <v>65</v>
      </c>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row>
    <row r="64" spans="1:41" s="53" customFormat="1" ht="17.25" customHeight="1">
      <c r="A64" s="14"/>
      <c r="B64" s="15"/>
      <c r="C64" s="58"/>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row>
    <row r="65" spans="1:41" s="53" customFormat="1" ht="17.25" customHeight="1">
      <c r="A65" s="14"/>
      <c r="B65" s="15"/>
      <c r="C65" s="58"/>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row>
    <row r="66" spans="1:41" s="53" customFormat="1" ht="17.25" customHeight="1">
      <c r="A66" s="14"/>
      <c r="B66" s="15"/>
      <c r="C66" s="58"/>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row>
    <row r="67" spans="1:41" s="53" customFormat="1" ht="17.25" customHeight="1">
      <c r="A67" s="14"/>
      <c r="B67" s="15"/>
      <c r="C67" s="58"/>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row>
    <row r="68" spans="1:41" s="53" customFormat="1" ht="17.25" customHeight="1">
      <c r="A68" s="14"/>
      <c r="B68" s="15"/>
      <c r="C68" s="58"/>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row>
    <row r="69" spans="1:41" s="53" customFormat="1" ht="17.25" customHeight="1">
      <c r="A69" s="14"/>
      <c r="B69" s="15"/>
      <c r="C69" s="58"/>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row>
    <row r="70" spans="1:41" s="53" customFormat="1" ht="17.25" customHeight="1">
      <c r="A70" s="14"/>
      <c r="B70" s="15"/>
      <c r="C70" s="58"/>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row>
    <row r="71" spans="1:41" s="53" customFormat="1" ht="17.25" customHeight="1">
      <c r="A71" s="14"/>
      <c r="B71" s="15"/>
      <c r="C71" s="58"/>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row>
    <row r="72" spans="1:41" s="53" customFormat="1" ht="17.25" customHeight="1">
      <c r="A72" s="14"/>
      <c r="B72" s="15"/>
      <c r="C72" s="58"/>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row>
    <row r="73" spans="1:41" s="53" customFormat="1" ht="17.25" customHeight="1">
      <c r="A73" s="14"/>
      <c r="B73" s="15"/>
      <c r="C73" s="58"/>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row>
    <row r="74" spans="1:41" s="53" customFormat="1" ht="17.25" customHeight="1">
      <c r="A74" s="14"/>
      <c r="B74" s="15"/>
      <c r="C74" s="58"/>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row>
    <row r="75" spans="1:41" s="53" customFormat="1" ht="17.25" customHeight="1">
      <c r="A75" s="14"/>
      <c r="B75" s="15"/>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row>
    <row r="76" spans="1:41" s="53" customFormat="1" ht="17.25" customHeight="1">
      <c r="A76" s="14"/>
      <c r="B76" s="15"/>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row>
    <row r="77" spans="1:41" s="53" customFormat="1" ht="17.25" customHeight="1">
      <c r="A77" s="14"/>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row>
    <row r="78" spans="1:41" s="53" customFormat="1" ht="17.25" customHeight="1">
      <c r="A78" s="14"/>
      <c r="B78" s="15"/>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row>
    <row r="79" spans="1:41" s="53" customFormat="1" ht="17.25" customHeight="1">
      <c r="A79" s="14"/>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row>
    <row r="80" spans="1:41" s="53" customFormat="1" ht="17.25" customHeight="1">
      <c r="A80" s="14"/>
      <c r="B80" s="15"/>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row>
    <row r="81" spans="1:41" s="53" customFormat="1" ht="17.25" customHeight="1">
      <c r="A81" s="14"/>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row>
    <row r="82" spans="1:41" hidden="1"/>
    <row r="83" spans="1:41" hidden="1">
      <c r="B83" s="48" t="s">
        <v>31</v>
      </c>
    </row>
    <row r="84" spans="1:41" hidden="1">
      <c r="B84" s="53" t="s">
        <v>26</v>
      </c>
    </row>
    <row r="85" spans="1:41" hidden="1">
      <c r="B85" s="58" t="s">
        <v>27</v>
      </c>
    </row>
    <row r="86" spans="1:41" hidden="1"/>
    <row r="87" spans="1:41" hidden="1">
      <c r="B87" s="48" t="s">
        <v>31</v>
      </c>
    </row>
    <row r="88" spans="1:41" hidden="1">
      <c r="B88" s="55" t="s">
        <v>44</v>
      </c>
    </row>
    <row r="89" spans="1:41" hidden="1">
      <c r="B89" s="55" t="s">
        <v>45</v>
      </c>
    </row>
    <row r="90" spans="1:41" hidden="1"/>
    <row r="91" spans="1:41" hidden="1">
      <c r="B91" s="48" t="s">
        <v>31</v>
      </c>
    </row>
    <row r="92" spans="1:41" hidden="1">
      <c r="B92" s="55" t="s">
        <v>46</v>
      </c>
    </row>
    <row r="93" spans="1:41" hidden="1">
      <c r="B93" s="55" t="s">
        <v>47</v>
      </c>
    </row>
    <row r="94" spans="1:41" hidden="1">
      <c r="B94" s="55" t="s">
        <v>48</v>
      </c>
    </row>
    <row r="95" spans="1:41" hidden="1">
      <c r="B95" s="55" t="s">
        <v>49</v>
      </c>
    </row>
    <row r="96" spans="1:41" hidden="1"/>
    <row r="97" spans="2:2" hidden="1">
      <c r="B97" s="48" t="s">
        <v>31</v>
      </c>
    </row>
    <row r="98" spans="2:2" hidden="1">
      <c r="B98" s="55" t="s">
        <v>50</v>
      </c>
    </row>
    <row r="99" spans="2:2" hidden="1">
      <c r="B99" s="55" t="s">
        <v>51</v>
      </c>
    </row>
    <row r="100" spans="2:2" hidden="1">
      <c r="B100" s="55" t="s">
        <v>52</v>
      </c>
    </row>
    <row r="101" spans="2:2" hidden="1">
      <c r="B101" s="55" t="s">
        <v>53</v>
      </c>
    </row>
    <row r="102" spans="2:2" hidden="1">
      <c r="B102" s="55" t="s">
        <v>54</v>
      </c>
    </row>
    <row r="103" spans="2:2" hidden="1">
      <c r="B103" s="55" t="s">
        <v>55</v>
      </c>
    </row>
    <row r="104" spans="2:2" hidden="1">
      <c r="B104" s="55" t="s">
        <v>56</v>
      </c>
    </row>
    <row r="105" spans="2:2" hidden="1">
      <c r="B105" s="55" t="s">
        <v>57</v>
      </c>
    </row>
    <row r="106" spans="2:2" hidden="1">
      <c r="B106" s="55" t="s">
        <v>58</v>
      </c>
    </row>
    <row r="107" spans="2:2" hidden="1">
      <c r="B107" s="55" t="s">
        <v>59</v>
      </c>
    </row>
    <row r="108" spans="2:2" hidden="1">
      <c r="B108" s="55" t="s">
        <v>60</v>
      </c>
    </row>
    <row r="109" spans="2:2" hidden="1">
      <c r="B109" s="55" t="s">
        <v>61</v>
      </c>
    </row>
    <row r="110" spans="2:2" hidden="1">
      <c r="B110" s="55" t="s">
        <v>62</v>
      </c>
    </row>
    <row r="111" spans="2:2" hidden="1">
      <c r="B111" s="55" t="s">
        <v>63</v>
      </c>
    </row>
    <row r="112" spans="2:2" hidden="1">
      <c r="B112" s="55" t="s">
        <v>64</v>
      </c>
    </row>
    <row r="113" spans="2:2" hidden="1">
      <c r="B113" s="55" t="s">
        <v>65</v>
      </c>
    </row>
    <row r="114" spans="2:2" hidden="1"/>
    <row r="115" spans="2:2" hidden="1">
      <c r="B115" s="48" t="s">
        <v>31</v>
      </c>
    </row>
    <row r="116" spans="2:2" hidden="1">
      <c r="B116" s="59">
        <v>0.5</v>
      </c>
    </row>
    <row r="117" spans="2:2" hidden="1">
      <c r="B117" s="59">
        <v>0.75</v>
      </c>
    </row>
    <row r="118" spans="2:2" hidden="1"/>
    <row r="119" spans="2:2" hidden="1">
      <c r="B119" s="48" t="s">
        <v>31</v>
      </c>
    </row>
    <row r="120" spans="2:2" hidden="1">
      <c r="B120" s="59" t="s">
        <v>66</v>
      </c>
    </row>
    <row r="121" spans="2:2" hidden="1">
      <c r="B121" s="59" t="s">
        <v>67</v>
      </c>
    </row>
    <row r="122" spans="2:2" hidden="1"/>
    <row r="123" spans="2:2" hidden="1">
      <c r="B123" s="48" t="s">
        <v>31</v>
      </c>
    </row>
    <row r="124" spans="2:2" hidden="1">
      <c r="B124" s="55" t="s">
        <v>68</v>
      </c>
    </row>
    <row r="125" spans="2:2" hidden="1">
      <c r="B125" s="55" t="s">
        <v>69</v>
      </c>
    </row>
    <row r="126" spans="2:2" hidden="1">
      <c r="B126" s="55" t="s">
        <v>70</v>
      </c>
    </row>
    <row r="127" spans="2:2" hidden="1"/>
    <row r="128" spans="2:2" hidden="1">
      <c r="B128" s="48"/>
    </row>
    <row r="129" spans="2:2" hidden="1">
      <c r="B129" s="60" t="s">
        <v>36</v>
      </c>
    </row>
    <row r="130" spans="2:2" hidden="1">
      <c r="B130" s="58" t="s">
        <v>71</v>
      </c>
    </row>
    <row r="131" spans="2:2" hidden="1"/>
  </sheetData>
  <sheetProtection formatCells="0" formatColumns="0" formatRows="0" insertRows="0" deleteRows="0"/>
  <mergeCells count="197">
    <mergeCell ref="A3:AJ3"/>
    <mergeCell ref="B4:AJ4"/>
    <mergeCell ref="B38:S38"/>
    <mergeCell ref="V38:AI38"/>
    <mergeCell ref="I34:I36"/>
    <mergeCell ref="J34:J36"/>
    <mergeCell ref="K34:K36"/>
    <mergeCell ref="L34:L36"/>
    <mergeCell ref="M34:M36"/>
    <mergeCell ref="N34:N36"/>
    <mergeCell ref="O34:O36"/>
    <mergeCell ref="P34:P36"/>
    <mergeCell ref="Q34:Q36"/>
    <mergeCell ref="R34:R36"/>
    <mergeCell ref="AE14:AG14"/>
    <mergeCell ref="AH14:AJ14"/>
    <mergeCell ref="C6:J6"/>
    <mergeCell ref="K6:O6"/>
    <mergeCell ref="P6:S6"/>
    <mergeCell ref="AE6:AG6"/>
    <mergeCell ref="AH6:AJ6"/>
    <mergeCell ref="C11:J11"/>
    <mergeCell ref="K11:O11"/>
    <mergeCell ref="P11:S11"/>
    <mergeCell ref="AE7:AG7"/>
    <mergeCell ref="AH7:AJ7"/>
    <mergeCell ref="C8:J8"/>
    <mergeCell ref="AH11:AJ11"/>
    <mergeCell ref="K8:O8"/>
    <mergeCell ref="P8:S8"/>
    <mergeCell ref="AE8:AG8"/>
    <mergeCell ref="AH8:AJ8"/>
    <mergeCell ref="C12:J12"/>
    <mergeCell ref="K12:O12"/>
    <mergeCell ref="P12:S12"/>
    <mergeCell ref="AE11:AG11"/>
    <mergeCell ref="C9:J9"/>
    <mergeCell ref="K9:O9"/>
    <mergeCell ref="P9:S9"/>
    <mergeCell ref="AE9:AG9"/>
    <mergeCell ref="AH9:AJ9"/>
    <mergeCell ref="C10:J10"/>
    <mergeCell ref="K10:O10"/>
    <mergeCell ref="P10:S10"/>
    <mergeCell ref="AE10:AG10"/>
    <mergeCell ref="AH10:AJ10"/>
    <mergeCell ref="C13:J13"/>
    <mergeCell ref="K13:O13"/>
    <mergeCell ref="P13:S13"/>
    <mergeCell ref="AE13:AG13"/>
    <mergeCell ref="AH13:AJ13"/>
    <mergeCell ref="W11:Z11"/>
    <mergeCell ref="AA11:AD11"/>
    <mergeCell ref="T12:V12"/>
    <mergeCell ref="W12:Z12"/>
    <mergeCell ref="AA12:AD12"/>
    <mergeCell ref="T13:V13"/>
    <mergeCell ref="W13:Z13"/>
    <mergeCell ref="AA13:AD13"/>
    <mergeCell ref="AE12:AG12"/>
    <mergeCell ref="AH12:AJ12"/>
    <mergeCell ref="C14:J14"/>
    <mergeCell ref="K14:O14"/>
    <mergeCell ref="P14:S14"/>
    <mergeCell ref="C15:J15"/>
    <mergeCell ref="K15:O15"/>
    <mergeCell ref="P15:S15"/>
    <mergeCell ref="T14:V14"/>
    <mergeCell ref="W14:Z14"/>
    <mergeCell ref="AA14:AD14"/>
    <mergeCell ref="AE15:AG15"/>
    <mergeCell ref="AH15:AJ15"/>
    <mergeCell ref="C16:J16"/>
    <mergeCell ref="K16:O16"/>
    <mergeCell ref="P16:S16"/>
    <mergeCell ref="AE16:AG16"/>
    <mergeCell ref="AH16:AJ16"/>
    <mergeCell ref="T15:V15"/>
    <mergeCell ref="W15:Z15"/>
    <mergeCell ref="AA15:AD15"/>
    <mergeCell ref="T16:V16"/>
    <mergeCell ref="W16:Z16"/>
    <mergeCell ref="AA16:AD16"/>
    <mergeCell ref="C17:J17"/>
    <mergeCell ref="K17:O17"/>
    <mergeCell ref="P17:S17"/>
    <mergeCell ref="AE17:AG17"/>
    <mergeCell ref="AH17:AJ17"/>
    <mergeCell ref="C18:J18"/>
    <mergeCell ref="K18:O18"/>
    <mergeCell ref="P18:S18"/>
    <mergeCell ref="AE18:AG18"/>
    <mergeCell ref="AH18:AJ18"/>
    <mergeCell ref="T17:V17"/>
    <mergeCell ref="W17:Z17"/>
    <mergeCell ref="AA17:AD17"/>
    <mergeCell ref="T18:V18"/>
    <mergeCell ref="W18:Z18"/>
    <mergeCell ref="AA18:AD18"/>
    <mergeCell ref="C19:J19"/>
    <mergeCell ref="K19:O19"/>
    <mergeCell ref="P19:S19"/>
    <mergeCell ref="AE19:AG19"/>
    <mergeCell ref="AH19:AJ19"/>
    <mergeCell ref="C20:J20"/>
    <mergeCell ref="K20:O20"/>
    <mergeCell ref="P20:S20"/>
    <mergeCell ref="AE20:AG20"/>
    <mergeCell ref="AH20:AJ20"/>
    <mergeCell ref="T19:V19"/>
    <mergeCell ref="W19:Z19"/>
    <mergeCell ref="AA19:AD19"/>
    <mergeCell ref="T20:V20"/>
    <mergeCell ref="W20:Z20"/>
    <mergeCell ref="AA20:AD20"/>
    <mergeCell ref="C21:J21"/>
    <mergeCell ref="K21:O21"/>
    <mergeCell ref="P21:S21"/>
    <mergeCell ref="AE21:AG21"/>
    <mergeCell ref="AH21:AJ21"/>
    <mergeCell ref="C22:J22"/>
    <mergeCell ref="K22:O22"/>
    <mergeCell ref="P22:S22"/>
    <mergeCell ref="AE22:AG22"/>
    <mergeCell ref="AH22:AJ22"/>
    <mergeCell ref="T21:V21"/>
    <mergeCell ref="W21:Z21"/>
    <mergeCell ref="AA21:AD21"/>
    <mergeCell ref="T22:V22"/>
    <mergeCell ref="W22:Z22"/>
    <mergeCell ref="AA22:AD22"/>
    <mergeCell ref="C23:J23"/>
    <mergeCell ref="K23:O23"/>
    <mergeCell ref="P23:S23"/>
    <mergeCell ref="AE23:AG23"/>
    <mergeCell ref="AH23:AJ23"/>
    <mergeCell ref="C24:J24"/>
    <mergeCell ref="K24:O24"/>
    <mergeCell ref="P24:S24"/>
    <mergeCell ref="AE24:AG24"/>
    <mergeCell ref="AH24:AJ24"/>
    <mergeCell ref="T23:V23"/>
    <mergeCell ref="W23:Z23"/>
    <mergeCell ref="AA23:AD23"/>
    <mergeCell ref="T24:V24"/>
    <mergeCell ref="W24:Z24"/>
    <mergeCell ref="AA24:AD24"/>
    <mergeCell ref="C25:J25"/>
    <mergeCell ref="K25:O25"/>
    <mergeCell ref="P25:S25"/>
    <mergeCell ref="AE25:AG25"/>
    <mergeCell ref="AH25:AJ25"/>
    <mergeCell ref="C26:J26"/>
    <mergeCell ref="K26:O26"/>
    <mergeCell ref="P26:S26"/>
    <mergeCell ref="AE26:AG26"/>
    <mergeCell ref="AH26:AJ26"/>
    <mergeCell ref="T25:V25"/>
    <mergeCell ref="W25:Z25"/>
    <mergeCell ref="AA25:AD25"/>
    <mergeCell ref="T26:V26"/>
    <mergeCell ref="W26:Z26"/>
    <mergeCell ref="AA26:AD26"/>
    <mergeCell ref="K27:O27"/>
    <mergeCell ref="P27:S27"/>
    <mergeCell ref="AE27:AG27"/>
    <mergeCell ref="AH27:AJ27"/>
    <mergeCell ref="B29:AD29"/>
    <mergeCell ref="AE29:AG29"/>
    <mergeCell ref="AH29:AJ29"/>
    <mergeCell ref="T27:V27"/>
    <mergeCell ref="W27:Z27"/>
    <mergeCell ref="AA27:AD27"/>
    <mergeCell ref="B31:AD31"/>
    <mergeCell ref="AE31:AG31"/>
    <mergeCell ref="AH31:AJ31"/>
    <mergeCell ref="C7:J7"/>
    <mergeCell ref="K7:O7"/>
    <mergeCell ref="P7:S7"/>
    <mergeCell ref="V33:AJ37"/>
    <mergeCell ref="T6:V6"/>
    <mergeCell ref="W6:Z6"/>
    <mergeCell ref="AA6:AD6"/>
    <mergeCell ref="T7:V7"/>
    <mergeCell ref="W7:Z7"/>
    <mergeCell ref="AA7:AD7"/>
    <mergeCell ref="T8:V8"/>
    <mergeCell ref="W8:Z8"/>
    <mergeCell ref="AA8:AD8"/>
    <mergeCell ref="T9:V9"/>
    <mergeCell ref="W9:Z9"/>
    <mergeCell ref="AA9:AD9"/>
    <mergeCell ref="T10:V10"/>
    <mergeCell ref="W10:Z10"/>
    <mergeCell ref="AA10:AD10"/>
    <mergeCell ref="T11:V11"/>
    <mergeCell ref="C27:J27"/>
  </mergeCells>
  <dataValidations count="3">
    <dataValidation type="list" allowBlank="1" showInputMessage="1" showErrorMessage="1" sqref="W7:Z27">
      <formula1>$BF$6:$BF$9</formula1>
    </dataValidation>
    <dataValidation type="list" allowBlank="1" showInputMessage="1" showErrorMessage="1" sqref="AA7:AD27">
      <formula1>$BI$7:$BI$9</formula1>
    </dataValidation>
    <dataValidation type="list" allowBlank="1" showInputMessage="1" showErrorMessage="1" sqref="C7:J27">
      <formula1>$C$48:$C$63</formula1>
    </dataValidation>
  </dataValidations>
  <printOptions horizontalCentered="1"/>
  <pageMargins left="0.39370078740157483" right="0.39370078740157483" top="0.39370078740157483" bottom="0.39370078740157483" header="0.11811023622047245" footer="0.11811023622047245"/>
  <pageSetup paperSize="9" fitToHeight="2" orientation="portrait" cellComments="asDisplayed" errors="blank" r:id="rId1"/>
  <headerFooter alignWithMargins="0">
    <oddFooter>&amp;LPROW_19.4/1.2/r&amp;RStrona &amp;P z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I30"/>
  <sheetViews>
    <sheetView showWhiteSpace="0" view="pageLayout" zoomScaleSheetLayoutView="100" workbookViewId="0">
      <selection activeCell="AF16" sqref="AF16:AM16"/>
    </sheetView>
  </sheetViews>
  <sheetFormatPr defaultColWidth="9.140625" defaultRowHeight="12.75"/>
  <cols>
    <col min="1" max="1" width="1.42578125" style="42" customWidth="1"/>
    <col min="2" max="2" width="2.7109375" style="42" customWidth="1"/>
    <col min="3" max="3" width="2.28515625" style="42" customWidth="1"/>
    <col min="4" max="4" width="1.5703125" style="42" customWidth="1"/>
    <col min="5" max="5" width="2.28515625" style="42" customWidth="1"/>
    <col min="6" max="6" width="2.5703125" style="42" customWidth="1"/>
    <col min="7" max="7" width="1.5703125" style="42" customWidth="1"/>
    <col min="8" max="8" width="5.42578125" style="42" customWidth="1"/>
    <col min="9" max="10" width="1.5703125" style="42" customWidth="1"/>
    <col min="11" max="12" width="2.140625" style="42" customWidth="1"/>
    <col min="13" max="13" width="1.7109375" style="42" customWidth="1"/>
    <col min="14" max="18" width="2.42578125" style="42" customWidth="1"/>
    <col min="19" max="19" width="9.42578125" style="42" customWidth="1"/>
    <col min="20" max="20" width="2.28515625" style="42" customWidth="1"/>
    <col min="21" max="21" width="1.85546875" style="42" customWidth="1"/>
    <col min="22" max="22" width="3" style="42" customWidth="1"/>
    <col min="23" max="23" width="2.5703125" style="42" customWidth="1"/>
    <col min="24" max="24" width="2" style="42" customWidth="1"/>
    <col min="25" max="25" width="3.140625" style="42" customWidth="1"/>
    <col min="26" max="26" width="5.28515625" style="42" customWidth="1"/>
    <col min="27" max="27" width="3.85546875" style="42" customWidth="1"/>
    <col min="28" max="28" width="4.140625" style="42" customWidth="1"/>
    <col min="29" max="29" width="3.85546875" style="42" customWidth="1"/>
    <col min="30" max="30" width="9.85546875" style="42" customWidth="1"/>
    <col min="31" max="31" width="2.7109375" style="42" hidden="1" customWidth="1"/>
    <col min="32" max="32" width="3.7109375" style="42" customWidth="1"/>
    <col min="33" max="33" width="3.140625" style="42" customWidth="1"/>
    <col min="34" max="34" width="7.7109375" style="42" hidden="1" customWidth="1"/>
    <col min="35" max="35" width="3" style="42" customWidth="1"/>
    <col min="36" max="36" width="2.7109375" style="42" customWidth="1"/>
    <col min="37" max="37" width="3.42578125" style="42" customWidth="1"/>
    <col min="38" max="38" width="4.28515625" style="42" customWidth="1"/>
    <col min="39" max="39" width="10.140625" style="42" customWidth="1"/>
    <col min="40" max="40" width="3.7109375" style="42" customWidth="1"/>
    <col min="41" max="42" width="3.140625" style="42" customWidth="1"/>
    <col min="43" max="43" width="9.140625" style="42" customWidth="1"/>
    <col min="44" max="16384" width="9.140625" style="42"/>
  </cols>
  <sheetData>
    <row r="1" spans="1:87">
      <c r="A1" s="71" t="s">
        <v>99</v>
      </c>
      <c r="B1" s="869" t="s">
        <v>99</v>
      </c>
      <c r="C1" s="870"/>
      <c r="D1" s="870"/>
      <c r="E1" s="870"/>
      <c r="F1" s="870"/>
      <c r="G1" s="870"/>
      <c r="H1" s="870"/>
      <c r="I1" s="870"/>
      <c r="J1" s="870"/>
      <c r="K1" s="870"/>
      <c r="L1" s="870"/>
      <c r="M1" s="870"/>
      <c r="N1" s="870"/>
      <c r="O1" s="870"/>
      <c r="P1" s="870"/>
      <c r="Q1" s="870"/>
      <c r="R1" s="870"/>
      <c r="S1" s="870"/>
      <c r="T1" s="870"/>
      <c r="U1" s="870"/>
      <c r="V1" s="870"/>
      <c r="W1" s="870"/>
      <c r="X1" s="870"/>
      <c r="Y1" s="870"/>
      <c r="Z1" s="870"/>
      <c r="AA1" s="870"/>
      <c r="AB1" s="870"/>
      <c r="AC1" s="870"/>
      <c r="AD1" s="870"/>
      <c r="AE1" s="870"/>
      <c r="AF1" s="870"/>
      <c r="AG1" s="870"/>
      <c r="AH1" s="870"/>
      <c r="AI1" s="870"/>
      <c r="AJ1" s="870"/>
      <c r="AK1" s="870"/>
      <c r="AL1" s="870"/>
      <c r="AM1" s="871"/>
      <c r="AN1" s="67"/>
      <c r="AO1" s="67"/>
      <c r="AP1" s="67"/>
      <c r="AQ1" s="67"/>
      <c r="AR1" s="67"/>
      <c r="AS1" s="67"/>
      <c r="AT1" s="67"/>
      <c r="AU1" s="67"/>
      <c r="AV1" s="67"/>
      <c r="AW1" s="67"/>
      <c r="AX1" s="67"/>
      <c r="AY1" s="67"/>
      <c r="AZ1" s="67"/>
      <c r="BA1" s="67"/>
      <c r="BB1" s="67"/>
      <c r="BC1" s="67"/>
      <c r="BD1" s="67"/>
      <c r="BE1" s="67"/>
      <c r="BF1" s="67"/>
      <c r="BG1" s="67"/>
      <c r="BH1" s="67"/>
      <c r="BI1" s="67"/>
      <c r="BJ1" s="67"/>
      <c r="BK1" s="67"/>
      <c r="BL1" s="67"/>
      <c r="BM1" s="67"/>
      <c r="BN1" s="67"/>
      <c r="BO1" s="67"/>
      <c r="BP1" s="67"/>
      <c r="BQ1" s="67"/>
      <c r="BR1" s="67"/>
      <c r="BS1" s="67"/>
      <c r="BT1" s="67"/>
      <c r="BU1" s="67"/>
      <c r="BV1" s="67"/>
      <c r="BW1" s="67"/>
      <c r="BX1" s="67"/>
      <c r="BY1" s="67"/>
      <c r="BZ1" s="67"/>
      <c r="CA1" s="67"/>
      <c r="CB1" s="67"/>
      <c r="CC1" s="67"/>
      <c r="CD1" s="67"/>
      <c r="CE1" s="67"/>
      <c r="CF1" s="67"/>
      <c r="CG1" s="67"/>
      <c r="CH1" s="67"/>
      <c r="CI1" s="67"/>
    </row>
    <row r="2" spans="1:87" ht="25.5" customHeight="1">
      <c r="A2" s="124"/>
      <c r="B2" s="122"/>
      <c r="C2" s="872" t="s">
        <v>98</v>
      </c>
      <c r="D2" s="872"/>
      <c r="E2" s="872"/>
      <c r="F2" s="872"/>
      <c r="G2" s="872"/>
      <c r="H2" s="872"/>
      <c r="I2" s="872"/>
      <c r="J2" s="872"/>
      <c r="K2" s="872"/>
      <c r="L2" s="872"/>
      <c r="M2" s="872"/>
      <c r="N2" s="872"/>
      <c r="O2" s="872"/>
      <c r="P2" s="872"/>
      <c r="Q2" s="872"/>
      <c r="R2" s="872"/>
      <c r="S2" s="872"/>
      <c r="T2" s="872"/>
      <c r="U2" s="872"/>
      <c r="V2" s="872"/>
      <c r="W2" s="872"/>
      <c r="X2" s="872"/>
      <c r="Y2" s="872"/>
      <c r="Z2" s="872"/>
      <c r="AA2" s="872"/>
      <c r="AB2" s="872"/>
      <c r="AC2" s="872"/>
      <c r="AD2" s="872"/>
      <c r="AE2" s="872"/>
      <c r="AF2" s="872"/>
      <c r="AG2" s="872"/>
      <c r="AH2" s="872"/>
      <c r="AI2" s="872"/>
      <c r="AJ2" s="872"/>
      <c r="AK2" s="872"/>
      <c r="AL2" s="872"/>
      <c r="AM2" s="125"/>
    </row>
    <row r="3" spans="1:87" ht="25.5" customHeight="1">
      <c r="A3" s="124"/>
      <c r="B3" s="123"/>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873"/>
      <c r="AJ3" s="873"/>
      <c r="AK3" s="873"/>
      <c r="AL3" s="873"/>
      <c r="AM3" s="124"/>
    </row>
    <row r="4" spans="1:87" ht="5.25" customHeight="1">
      <c r="A4" s="124"/>
      <c r="B4" s="123"/>
      <c r="C4" s="872"/>
      <c r="D4" s="872"/>
      <c r="E4" s="872"/>
      <c r="F4" s="872"/>
      <c r="G4" s="872"/>
      <c r="H4" s="872"/>
      <c r="I4" s="872"/>
      <c r="J4" s="872"/>
      <c r="K4" s="872"/>
      <c r="L4" s="872"/>
      <c r="M4" s="872"/>
      <c r="N4" s="872"/>
      <c r="O4" s="872"/>
      <c r="P4" s="872"/>
      <c r="Q4" s="872"/>
      <c r="R4" s="872"/>
      <c r="S4" s="872"/>
      <c r="T4" s="872"/>
      <c r="U4" s="872"/>
      <c r="V4" s="872"/>
      <c r="W4" s="872"/>
      <c r="X4" s="872"/>
      <c r="Y4" s="872"/>
      <c r="Z4" s="872"/>
      <c r="AA4" s="872"/>
      <c r="AB4" s="872"/>
      <c r="AC4" s="872"/>
      <c r="AD4" s="872"/>
      <c r="AE4" s="872"/>
      <c r="AF4" s="872"/>
      <c r="AG4" s="872"/>
      <c r="AH4" s="872"/>
      <c r="AI4" s="872"/>
      <c r="AJ4" s="872"/>
      <c r="AK4" s="872"/>
      <c r="AL4" s="872"/>
      <c r="AM4" s="124"/>
    </row>
    <row r="5" spans="1:87" ht="25.5" customHeight="1">
      <c r="A5" s="124"/>
      <c r="B5" s="70"/>
      <c r="C5" s="874" t="s">
        <v>106</v>
      </c>
      <c r="D5" s="874"/>
      <c r="E5" s="874"/>
      <c r="F5" s="874"/>
      <c r="G5" s="874"/>
      <c r="H5" s="874"/>
      <c r="I5" s="874"/>
      <c r="J5" s="874"/>
      <c r="K5" s="874"/>
      <c r="L5" s="874"/>
      <c r="M5" s="874"/>
      <c r="N5" s="874"/>
      <c r="O5" s="874"/>
      <c r="P5" s="874"/>
      <c r="Q5" s="874"/>
      <c r="R5" s="874"/>
      <c r="S5" s="874"/>
      <c r="T5" s="874"/>
      <c r="U5" s="874"/>
      <c r="V5" s="874"/>
      <c r="W5" s="874"/>
      <c r="X5" s="874"/>
      <c r="Y5" s="874"/>
      <c r="Z5" s="874"/>
      <c r="AA5" s="874"/>
      <c r="AB5" s="874"/>
      <c r="AC5" s="874"/>
      <c r="AD5" s="874"/>
      <c r="AE5" s="874"/>
      <c r="AF5" s="874"/>
      <c r="AG5" s="874"/>
      <c r="AH5" s="874"/>
      <c r="AI5" s="874"/>
      <c r="AJ5" s="874"/>
      <c r="AK5" s="874"/>
      <c r="AL5" s="874"/>
      <c r="AM5" s="126"/>
    </row>
    <row r="6" spans="1:87" ht="2.25" customHeight="1">
      <c r="C6" s="118"/>
      <c r="D6" s="118"/>
      <c r="E6" s="118"/>
      <c r="F6" s="118"/>
      <c r="G6" s="118"/>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27"/>
    </row>
    <row r="7" spans="1:87" s="44" customFormat="1" ht="76.5" customHeight="1">
      <c r="A7" s="9"/>
      <c r="B7" s="875" t="s">
        <v>100</v>
      </c>
      <c r="C7" s="876"/>
      <c r="D7" s="864" t="s">
        <v>113</v>
      </c>
      <c r="E7" s="865"/>
      <c r="F7" s="865"/>
      <c r="G7" s="865"/>
      <c r="H7" s="865"/>
      <c r="I7" s="862" t="s">
        <v>105</v>
      </c>
      <c r="J7" s="863"/>
      <c r="K7" s="863"/>
      <c r="L7" s="863"/>
      <c r="M7" s="863"/>
      <c r="N7" s="863"/>
      <c r="O7" s="863"/>
      <c r="P7" s="863"/>
      <c r="Q7" s="863"/>
      <c r="R7" s="863"/>
      <c r="S7" s="863"/>
      <c r="T7" s="582" t="s">
        <v>114</v>
      </c>
      <c r="U7" s="877"/>
      <c r="V7" s="877"/>
      <c r="W7" s="877"/>
      <c r="X7" s="877"/>
      <c r="Y7" s="877"/>
      <c r="Z7" s="878"/>
      <c r="AA7" s="862" t="s">
        <v>115</v>
      </c>
      <c r="AB7" s="863"/>
      <c r="AC7" s="863"/>
      <c r="AD7" s="863"/>
      <c r="AE7" s="119"/>
      <c r="AF7" s="862" t="s">
        <v>116</v>
      </c>
      <c r="AG7" s="863"/>
      <c r="AH7" s="863"/>
      <c r="AI7" s="863"/>
      <c r="AJ7" s="863"/>
      <c r="AK7" s="863"/>
      <c r="AL7" s="863"/>
      <c r="AM7" s="863"/>
      <c r="AN7" s="117"/>
      <c r="AO7" s="117"/>
      <c r="AP7" s="117"/>
      <c r="AQ7" s="11"/>
      <c r="AR7" s="43"/>
    </row>
    <row r="8" spans="1:87" s="44" customFormat="1">
      <c r="A8" s="9"/>
      <c r="B8" s="864"/>
      <c r="C8" s="865"/>
      <c r="D8" s="866" t="s">
        <v>3</v>
      </c>
      <c r="E8" s="867"/>
      <c r="F8" s="867"/>
      <c r="G8" s="867"/>
      <c r="H8" s="868"/>
      <c r="I8" s="866" t="s">
        <v>4</v>
      </c>
      <c r="J8" s="867"/>
      <c r="K8" s="867"/>
      <c r="L8" s="867"/>
      <c r="M8" s="867"/>
      <c r="N8" s="867"/>
      <c r="O8" s="867"/>
      <c r="P8" s="867"/>
      <c r="Q8" s="867"/>
      <c r="R8" s="867"/>
      <c r="S8" s="868"/>
      <c r="T8" s="866" t="s">
        <v>2</v>
      </c>
      <c r="U8" s="867"/>
      <c r="V8" s="867"/>
      <c r="W8" s="867"/>
      <c r="X8" s="867"/>
      <c r="Y8" s="867"/>
      <c r="Z8" s="867"/>
      <c r="AA8" s="866" t="s">
        <v>7</v>
      </c>
      <c r="AB8" s="867"/>
      <c r="AC8" s="867"/>
      <c r="AD8" s="867"/>
      <c r="AE8" s="69"/>
      <c r="AF8" s="866" t="s">
        <v>9</v>
      </c>
      <c r="AG8" s="867"/>
      <c r="AH8" s="867"/>
      <c r="AI8" s="867"/>
      <c r="AJ8" s="867"/>
      <c r="AK8" s="867"/>
      <c r="AL8" s="867"/>
      <c r="AM8" s="868"/>
      <c r="AN8" s="117"/>
      <c r="AO8" s="117"/>
      <c r="AP8" s="117"/>
      <c r="AQ8" s="11"/>
      <c r="AR8" s="43"/>
    </row>
    <row r="9" spans="1:87" ht="15" customHeight="1">
      <c r="B9" s="875" t="s">
        <v>3</v>
      </c>
      <c r="C9" s="876"/>
      <c r="D9" s="879"/>
      <c r="E9" s="880"/>
      <c r="F9" s="880"/>
      <c r="G9" s="880"/>
      <c r="H9" s="881"/>
      <c r="I9" s="879"/>
      <c r="J9" s="880"/>
      <c r="K9" s="880"/>
      <c r="L9" s="880"/>
      <c r="M9" s="880"/>
      <c r="N9" s="880"/>
      <c r="O9" s="880"/>
      <c r="P9" s="880"/>
      <c r="Q9" s="880"/>
      <c r="R9" s="880"/>
      <c r="S9" s="881"/>
      <c r="T9" s="879"/>
      <c r="U9" s="880"/>
      <c r="V9" s="880"/>
      <c r="W9" s="880"/>
      <c r="X9" s="880"/>
      <c r="Y9" s="880"/>
      <c r="Z9" s="880"/>
      <c r="AA9" s="879"/>
      <c r="AB9" s="880"/>
      <c r="AC9" s="880"/>
      <c r="AD9" s="880"/>
      <c r="AE9" s="68"/>
      <c r="AF9" s="879"/>
      <c r="AG9" s="880"/>
      <c r="AH9" s="880"/>
      <c r="AI9" s="880"/>
      <c r="AJ9" s="880"/>
      <c r="AK9" s="880"/>
      <c r="AL9" s="880"/>
      <c r="AM9" s="881"/>
    </row>
    <row r="10" spans="1:87" ht="15" customHeight="1">
      <c r="B10" s="875" t="s">
        <v>4</v>
      </c>
      <c r="C10" s="876"/>
      <c r="D10" s="879"/>
      <c r="E10" s="880"/>
      <c r="F10" s="880"/>
      <c r="G10" s="880"/>
      <c r="H10" s="881"/>
      <c r="I10" s="879"/>
      <c r="J10" s="880"/>
      <c r="K10" s="880"/>
      <c r="L10" s="880"/>
      <c r="M10" s="880"/>
      <c r="N10" s="880"/>
      <c r="O10" s="880"/>
      <c r="P10" s="880"/>
      <c r="Q10" s="880"/>
      <c r="R10" s="880"/>
      <c r="S10" s="881"/>
      <c r="T10" s="879"/>
      <c r="U10" s="880"/>
      <c r="V10" s="880"/>
      <c r="W10" s="880"/>
      <c r="X10" s="880"/>
      <c r="Y10" s="880"/>
      <c r="Z10" s="880"/>
      <c r="AA10" s="879"/>
      <c r="AB10" s="880"/>
      <c r="AC10" s="880"/>
      <c r="AD10" s="880"/>
      <c r="AE10" s="68"/>
      <c r="AF10" s="879"/>
      <c r="AG10" s="880"/>
      <c r="AH10" s="880"/>
      <c r="AI10" s="880"/>
      <c r="AJ10" s="880"/>
      <c r="AK10" s="880"/>
      <c r="AL10" s="880"/>
      <c r="AM10" s="881"/>
    </row>
    <row r="11" spans="1:87" ht="15" customHeight="1">
      <c r="B11" s="875" t="s">
        <v>2</v>
      </c>
      <c r="C11" s="876"/>
      <c r="D11" s="879"/>
      <c r="E11" s="880"/>
      <c r="F11" s="880"/>
      <c r="G11" s="880"/>
      <c r="H11" s="881"/>
      <c r="I11" s="879"/>
      <c r="J11" s="880"/>
      <c r="K11" s="880"/>
      <c r="L11" s="880"/>
      <c r="M11" s="880"/>
      <c r="N11" s="880"/>
      <c r="O11" s="880"/>
      <c r="P11" s="880"/>
      <c r="Q11" s="880"/>
      <c r="R11" s="880"/>
      <c r="S11" s="881"/>
      <c r="T11" s="879"/>
      <c r="U11" s="880"/>
      <c r="V11" s="880"/>
      <c r="W11" s="880"/>
      <c r="X11" s="880"/>
      <c r="Y11" s="880"/>
      <c r="Z11" s="880"/>
      <c r="AA11" s="879"/>
      <c r="AB11" s="880"/>
      <c r="AC11" s="880"/>
      <c r="AD11" s="880"/>
      <c r="AE11" s="68"/>
      <c r="AF11" s="879"/>
      <c r="AG11" s="880"/>
      <c r="AH11" s="880"/>
      <c r="AI11" s="880"/>
      <c r="AJ11" s="880"/>
      <c r="AK11" s="880"/>
      <c r="AL11" s="880"/>
      <c r="AM11" s="881"/>
    </row>
    <row r="12" spans="1:87" ht="15" customHeight="1">
      <c r="B12" s="875" t="s">
        <v>7</v>
      </c>
      <c r="C12" s="876"/>
      <c r="D12" s="879"/>
      <c r="E12" s="880"/>
      <c r="F12" s="880"/>
      <c r="G12" s="880"/>
      <c r="H12" s="881"/>
      <c r="I12" s="879"/>
      <c r="J12" s="880"/>
      <c r="K12" s="880"/>
      <c r="L12" s="880"/>
      <c r="M12" s="880"/>
      <c r="N12" s="880"/>
      <c r="O12" s="880"/>
      <c r="P12" s="880"/>
      <c r="Q12" s="880"/>
      <c r="R12" s="880"/>
      <c r="S12" s="881"/>
      <c r="T12" s="879"/>
      <c r="U12" s="880"/>
      <c r="V12" s="880"/>
      <c r="W12" s="880"/>
      <c r="X12" s="880"/>
      <c r="Y12" s="880"/>
      <c r="Z12" s="880"/>
      <c r="AA12" s="879"/>
      <c r="AB12" s="880"/>
      <c r="AC12" s="880"/>
      <c r="AD12" s="880"/>
      <c r="AE12" s="68"/>
      <c r="AF12" s="879"/>
      <c r="AG12" s="880"/>
      <c r="AH12" s="880"/>
      <c r="AI12" s="880"/>
      <c r="AJ12" s="880"/>
      <c r="AK12" s="880"/>
      <c r="AL12" s="880"/>
      <c r="AM12" s="881"/>
    </row>
    <row r="13" spans="1:87" ht="15" customHeight="1">
      <c r="B13" s="875" t="s">
        <v>8</v>
      </c>
      <c r="C13" s="876"/>
      <c r="D13" s="879"/>
      <c r="E13" s="880"/>
      <c r="F13" s="880"/>
      <c r="G13" s="880"/>
      <c r="H13" s="881"/>
      <c r="I13" s="879"/>
      <c r="J13" s="880"/>
      <c r="K13" s="880"/>
      <c r="L13" s="880"/>
      <c r="M13" s="880"/>
      <c r="N13" s="880"/>
      <c r="O13" s="880"/>
      <c r="P13" s="880"/>
      <c r="Q13" s="880"/>
      <c r="R13" s="880"/>
      <c r="S13" s="881"/>
      <c r="T13" s="879"/>
      <c r="U13" s="880"/>
      <c r="V13" s="880"/>
      <c r="W13" s="880"/>
      <c r="X13" s="880"/>
      <c r="Y13" s="880"/>
      <c r="Z13" s="880"/>
      <c r="AA13" s="879"/>
      <c r="AB13" s="880"/>
      <c r="AC13" s="880"/>
      <c r="AD13" s="880"/>
      <c r="AE13" s="68"/>
      <c r="AF13" s="879"/>
      <c r="AG13" s="880"/>
      <c r="AH13" s="880"/>
      <c r="AI13" s="880"/>
      <c r="AJ13" s="880"/>
      <c r="AK13" s="880"/>
      <c r="AL13" s="880"/>
      <c r="AM13" s="881"/>
    </row>
    <row r="14" spans="1:87" ht="15" customHeight="1">
      <c r="B14" s="875" t="s">
        <v>9</v>
      </c>
      <c r="C14" s="876"/>
      <c r="D14" s="879"/>
      <c r="E14" s="880"/>
      <c r="F14" s="880"/>
      <c r="G14" s="880"/>
      <c r="H14" s="881"/>
      <c r="I14" s="879"/>
      <c r="J14" s="880"/>
      <c r="K14" s="880"/>
      <c r="L14" s="880"/>
      <c r="M14" s="880"/>
      <c r="N14" s="880"/>
      <c r="O14" s="880"/>
      <c r="P14" s="880"/>
      <c r="Q14" s="880"/>
      <c r="R14" s="880"/>
      <c r="S14" s="881"/>
      <c r="T14" s="879"/>
      <c r="U14" s="880"/>
      <c r="V14" s="880"/>
      <c r="W14" s="880"/>
      <c r="X14" s="880"/>
      <c r="Y14" s="880"/>
      <c r="Z14" s="880"/>
      <c r="AA14" s="879"/>
      <c r="AB14" s="880"/>
      <c r="AC14" s="880"/>
      <c r="AD14" s="880"/>
      <c r="AE14" s="68"/>
      <c r="AF14" s="879"/>
      <c r="AG14" s="880"/>
      <c r="AH14" s="880"/>
      <c r="AI14" s="880"/>
      <c r="AJ14" s="880"/>
      <c r="AK14" s="880"/>
      <c r="AL14" s="880"/>
      <c r="AM14" s="881"/>
    </row>
    <row r="15" spans="1:87" ht="15" customHeight="1">
      <c r="B15" s="875"/>
      <c r="C15" s="876"/>
      <c r="D15" s="879"/>
      <c r="E15" s="880"/>
      <c r="F15" s="880"/>
      <c r="G15" s="880"/>
      <c r="H15" s="881"/>
      <c r="I15" s="879"/>
      <c r="J15" s="880"/>
      <c r="K15" s="880"/>
      <c r="L15" s="880"/>
      <c r="M15" s="880"/>
      <c r="N15" s="880"/>
      <c r="O15" s="880"/>
      <c r="P15" s="880"/>
      <c r="Q15" s="880"/>
      <c r="R15" s="880"/>
      <c r="S15" s="881"/>
      <c r="T15" s="879"/>
      <c r="U15" s="880"/>
      <c r="V15" s="880"/>
      <c r="W15" s="880"/>
      <c r="X15" s="880"/>
      <c r="Y15" s="880"/>
      <c r="Z15" s="880"/>
      <c r="AA15" s="879"/>
      <c r="AB15" s="880"/>
      <c r="AC15" s="880"/>
      <c r="AD15" s="880"/>
      <c r="AE15" s="68"/>
      <c r="AF15" s="879"/>
      <c r="AG15" s="880"/>
      <c r="AH15" s="880"/>
      <c r="AI15" s="880"/>
      <c r="AJ15" s="880"/>
      <c r="AK15" s="880"/>
      <c r="AL15" s="880"/>
      <c r="AM15" s="881"/>
    </row>
    <row r="16" spans="1:87" ht="15" customHeight="1">
      <c r="B16" s="875"/>
      <c r="C16" s="876"/>
      <c r="D16" s="879"/>
      <c r="E16" s="880"/>
      <c r="F16" s="880"/>
      <c r="G16" s="880"/>
      <c r="H16" s="881"/>
      <c r="I16" s="879"/>
      <c r="J16" s="880"/>
      <c r="K16" s="880"/>
      <c r="L16" s="880"/>
      <c r="M16" s="880"/>
      <c r="N16" s="880"/>
      <c r="O16" s="880"/>
      <c r="P16" s="880"/>
      <c r="Q16" s="880"/>
      <c r="R16" s="880"/>
      <c r="S16" s="881"/>
      <c r="T16" s="879"/>
      <c r="U16" s="880"/>
      <c r="V16" s="880"/>
      <c r="W16" s="880"/>
      <c r="X16" s="880"/>
      <c r="Y16" s="880"/>
      <c r="Z16" s="880"/>
      <c r="AA16" s="879"/>
      <c r="AB16" s="880"/>
      <c r="AC16" s="880"/>
      <c r="AD16" s="880"/>
      <c r="AE16" s="68"/>
      <c r="AF16" s="879"/>
      <c r="AG16" s="880"/>
      <c r="AH16" s="880"/>
      <c r="AI16" s="880"/>
      <c r="AJ16" s="880"/>
      <c r="AK16" s="880"/>
      <c r="AL16" s="880"/>
      <c r="AM16" s="881"/>
    </row>
    <row r="17" spans="2:39" ht="15" customHeight="1">
      <c r="B17" s="875"/>
      <c r="C17" s="876"/>
      <c r="D17" s="879"/>
      <c r="E17" s="880"/>
      <c r="F17" s="880"/>
      <c r="G17" s="880"/>
      <c r="H17" s="881"/>
      <c r="I17" s="879"/>
      <c r="J17" s="880"/>
      <c r="K17" s="880"/>
      <c r="L17" s="880"/>
      <c r="M17" s="880"/>
      <c r="N17" s="880"/>
      <c r="O17" s="880"/>
      <c r="P17" s="880"/>
      <c r="Q17" s="880"/>
      <c r="R17" s="880"/>
      <c r="S17" s="881"/>
      <c r="T17" s="879"/>
      <c r="U17" s="880"/>
      <c r="V17" s="880"/>
      <c r="W17" s="880"/>
      <c r="X17" s="880"/>
      <c r="Y17" s="880"/>
      <c r="Z17" s="880"/>
      <c r="AA17" s="879"/>
      <c r="AB17" s="880"/>
      <c r="AC17" s="880"/>
      <c r="AD17" s="880"/>
      <c r="AE17" s="68"/>
      <c r="AF17" s="879"/>
      <c r="AG17" s="880"/>
      <c r="AH17" s="880"/>
      <c r="AI17" s="880"/>
      <c r="AJ17" s="880"/>
      <c r="AK17" s="880"/>
      <c r="AL17" s="880"/>
      <c r="AM17" s="881"/>
    </row>
    <row r="18" spans="2:39" ht="15" customHeight="1">
      <c r="B18" s="875"/>
      <c r="C18" s="876"/>
      <c r="D18" s="879"/>
      <c r="E18" s="880"/>
      <c r="F18" s="880"/>
      <c r="G18" s="880"/>
      <c r="H18" s="881"/>
      <c r="I18" s="879"/>
      <c r="J18" s="880"/>
      <c r="K18" s="880"/>
      <c r="L18" s="880"/>
      <c r="M18" s="880"/>
      <c r="N18" s="880"/>
      <c r="O18" s="880"/>
      <c r="P18" s="880"/>
      <c r="Q18" s="880"/>
      <c r="R18" s="880"/>
      <c r="S18" s="881"/>
      <c r="T18" s="879"/>
      <c r="U18" s="880"/>
      <c r="V18" s="880"/>
      <c r="W18" s="880"/>
      <c r="X18" s="880"/>
      <c r="Y18" s="880"/>
      <c r="Z18" s="880"/>
      <c r="AA18" s="879"/>
      <c r="AB18" s="880"/>
      <c r="AC18" s="880"/>
      <c r="AD18" s="880"/>
      <c r="AE18" s="68"/>
      <c r="AF18" s="879"/>
      <c r="AG18" s="880"/>
      <c r="AH18" s="880"/>
      <c r="AI18" s="880"/>
      <c r="AJ18" s="880"/>
      <c r="AK18" s="880"/>
      <c r="AL18" s="880"/>
      <c r="AM18" s="881"/>
    </row>
    <row r="19" spans="2:39" ht="15" customHeight="1">
      <c r="B19" s="875"/>
      <c r="C19" s="876"/>
      <c r="D19" s="879"/>
      <c r="E19" s="880"/>
      <c r="F19" s="880"/>
      <c r="G19" s="880"/>
      <c r="H19" s="881"/>
      <c r="I19" s="879"/>
      <c r="J19" s="880"/>
      <c r="K19" s="880"/>
      <c r="L19" s="880"/>
      <c r="M19" s="880"/>
      <c r="N19" s="880"/>
      <c r="O19" s="880"/>
      <c r="P19" s="880"/>
      <c r="Q19" s="880"/>
      <c r="R19" s="880"/>
      <c r="S19" s="881"/>
      <c r="T19" s="879"/>
      <c r="U19" s="880"/>
      <c r="V19" s="880"/>
      <c r="W19" s="880"/>
      <c r="X19" s="880"/>
      <c r="Y19" s="880"/>
      <c r="Z19" s="880"/>
      <c r="AA19" s="879"/>
      <c r="AB19" s="880"/>
      <c r="AC19" s="880"/>
      <c r="AD19" s="880"/>
      <c r="AE19" s="68"/>
      <c r="AF19" s="879"/>
      <c r="AG19" s="880"/>
      <c r="AH19" s="880"/>
      <c r="AI19" s="880"/>
      <c r="AJ19" s="880"/>
      <c r="AK19" s="880"/>
      <c r="AL19" s="880"/>
      <c r="AM19" s="881"/>
    </row>
    <row r="20" spans="2:39" ht="15" customHeight="1">
      <c r="B20" s="875"/>
      <c r="C20" s="876"/>
      <c r="D20" s="879"/>
      <c r="E20" s="880"/>
      <c r="F20" s="880"/>
      <c r="G20" s="880"/>
      <c r="H20" s="881"/>
      <c r="I20" s="879"/>
      <c r="J20" s="880"/>
      <c r="K20" s="880"/>
      <c r="L20" s="880"/>
      <c r="M20" s="880"/>
      <c r="N20" s="880"/>
      <c r="O20" s="880"/>
      <c r="P20" s="880"/>
      <c r="Q20" s="880"/>
      <c r="R20" s="880"/>
      <c r="S20" s="881"/>
      <c r="T20" s="879"/>
      <c r="U20" s="880"/>
      <c r="V20" s="880"/>
      <c r="W20" s="880"/>
      <c r="X20" s="880"/>
      <c r="Y20" s="880"/>
      <c r="Z20" s="880"/>
      <c r="AA20" s="879"/>
      <c r="AB20" s="880"/>
      <c r="AC20" s="880"/>
      <c r="AD20" s="880"/>
      <c r="AE20" s="68"/>
      <c r="AF20" s="879"/>
      <c r="AG20" s="880"/>
      <c r="AH20" s="880"/>
      <c r="AI20" s="880"/>
      <c r="AJ20" s="880"/>
      <c r="AK20" s="880"/>
      <c r="AL20" s="880"/>
      <c r="AM20" s="881"/>
    </row>
    <row r="21" spans="2:39" ht="15" customHeight="1">
      <c r="B21" s="875"/>
      <c r="C21" s="876"/>
      <c r="D21" s="879"/>
      <c r="E21" s="880"/>
      <c r="F21" s="880"/>
      <c r="G21" s="880"/>
      <c r="H21" s="881"/>
      <c r="I21" s="879"/>
      <c r="J21" s="880"/>
      <c r="K21" s="880"/>
      <c r="L21" s="880"/>
      <c r="M21" s="880"/>
      <c r="N21" s="880"/>
      <c r="O21" s="880"/>
      <c r="P21" s="880"/>
      <c r="Q21" s="880"/>
      <c r="R21" s="880"/>
      <c r="S21" s="881"/>
      <c r="T21" s="879"/>
      <c r="U21" s="880"/>
      <c r="V21" s="880"/>
      <c r="W21" s="880"/>
      <c r="X21" s="880"/>
      <c r="Y21" s="880"/>
      <c r="Z21" s="880"/>
      <c r="AA21" s="879"/>
      <c r="AB21" s="880"/>
      <c r="AC21" s="880"/>
      <c r="AD21" s="880"/>
      <c r="AE21" s="68"/>
      <c r="AF21" s="879"/>
      <c r="AG21" s="880"/>
      <c r="AH21" s="880"/>
      <c r="AI21" s="880"/>
      <c r="AJ21" s="880"/>
      <c r="AK21" s="880"/>
      <c r="AL21" s="880"/>
      <c r="AM21" s="881"/>
    </row>
    <row r="22" spans="2:39" ht="15" customHeight="1">
      <c r="B22" s="875"/>
      <c r="C22" s="876"/>
      <c r="D22" s="879"/>
      <c r="E22" s="880"/>
      <c r="F22" s="880"/>
      <c r="G22" s="880"/>
      <c r="H22" s="881"/>
      <c r="I22" s="879"/>
      <c r="J22" s="880"/>
      <c r="K22" s="880"/>
      <c r="L22" s="880"/>
      <c r="M22" s="880"/>
      <c r="N22" s="880"/>
      <c r="O22" s="880"/>
      <c r="P22" s="880"/>
      <c r="Q22" s="880"/>
      <c r="R22" s="880"/>
      <c r="S22" s="881"/>
      <c r="T22" s="879"/>
      <c r="U22" s="880"/>
      <c r="V22" s="880"/>
      <c r="W22" s="880"/>
      <c r="X22" s="880"/>
      <c r="Y22" s="880"/>
      <c r="Z22" s="880"/>
      <c r="AA22" s="879"/>
      <c r="AB22" s="880"/>
      <c r="AC22" s="880"/>
      <c r="AD22" s="880"/>
      <c r="AE22" s="68"/>
      <c r="AF22" s="879"/>
      <c r="AG22" s="880"/>
      <c r="AH22" s="880"/>
      <c r="AI22" s="880"/>
      <c r="AJ22" s="880"/>
      <c r="AK22" s="880"/>
      <c r="AL22" s="880"/>
      <c r="AM22" s="881"/>
    </row>
    <row r="23" spans="2:39" ht="15" customHeight="1">
      <c r="B23" s="875"/>
      <c r="C23" s="876"/>
      <c r="D23" s="879"/>
      <c r="E23" s="880"/>
      <c r="F23" s="880"/>
      <c r="G23" s="880"/>
      <c r="H23" s="881"/>
      <c r="I23" s="879"/>
      <c r="J23" s="880"/>
      <c r="K23" s="880"/>
      <c r="L23" s="880"/>
      <c r="M23" s="880"/>
      <c r="N23" s="880"/>
      <c r="O23" s="880"/>
      <c r="P23" s="880"/>
      <c r="Q23" s="880"/>
      <c r="R23" s="880"/>
      <c r="S23" s="881"/>
      <c r="T23" s="879"/>
      <c r="U23" s="880"/>
      <c r="V23" s="880"/>
      <c r="W23" s="880"/>
      <c r="X23" s="880"/>
      <c r="Y23" s="880"/>
      <c r="Z23" s="880"/>
      <c r="AA23" s="879"/>
      <c r="AB23" s="880"/>
      <c r="AC23" s="880"/>
      <c r="AD23" s="880"/>
      <c r="AE23" s="68"/>
      <c r="AF23" s="879"/>
      <c r="AG23" s="880"/>
      <c r="AH23" s="880"/>
      <c r="AI23" s="880"/>
      <c r="AJ23" s="880"/>
      <c r="AK23" s="880"/>
      <c r="AL23" s="880"/>
      <c r="AM23" s="881"/>
    </row>
    <row r="24" spans="2:39" ht="3.75" customHeight="1">
      <c r="C24" s="8"/>
      <c r="D24" s="8"/>
      <c r="E24" s="8"/>
      <c r="F24" s="8"/>
      <c r="G24" s="8"/>
      <c r="H24" s="8"/>
      <c r="I24" s="8"/>
      <c r="J24" s="8"/>
      <c r="AA24" s="879"/>
      <c r="AB24" s="880"/>
      <c r="AC24" s="880"/>
      <c r="AD24" s="880"/>
    </row>
    <row r="25" spans="2:39" ht="30" customHeight="1">
      <c r="C25" s="45"/>
      <c r="D25" s="16"/>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889"/>
      <c r="AG25" s="889"/>
      <c r="AH25" s="889"/>
      <c r="AI25" s="889"/>
      <c r="AJ25" s="889"/>
      <c r="AK25" s="889"/>
      <c r="AL25" s="889"/>
      <c r="AM25" s="890"/>
    </row>
    <row r="26" spans="2:39" ht="9" customHeight="1">
      <c r="C26" s="895"/>
      <c r="D26" s="896"/>
      <c r="E26" s="896"/>
      <c r="F26" s="896"/>
      <c r="G26" s="896"/>
      <c r="H26" s="896"/>
      <c r="I26" s="896"/>
      <c r="J26" s="46"/>
      <c r="K26" s="899"/>
      <c r="L26" s="899"/>
      <c r="M26" s="882" t="s">
        <v>72</v>
      </c>
      <c r="N26" s="899"/>
      <c r="O26" s="899"/>
      <c r="P26" s="882" t="s">
        <v>72</v>
      </c>
      <c r="Q26" s="128"/>
      <c r="R26" s="129"/>
      <c r="S26" s="130"/>
      <c r="T26" s="66"/>
      <c r="U26" s="120"/>
      <c r="V26" s="120"/>
      <c r="W26" s="120"/>
      <c r="X26" s="120"/>
      <c r="Y26" s="120"/>
      <c r="Z26" s="884"/>
      <c r="AA26" s="884"/>
      <c r="AB26" s="882"/>
      <c r="AC26" s="884"/>
      <c r="AD26" s="884"/>
      <c r="AE26" s="886"/>
      <c r="AF26" s="891"/>
      <c r="AG26" s="891"/>
      <c r="AH26" s="891"/>
      <c r="AI26" s="891"/>
      <c r="AJ26" s="891"/>
      <c r="AK26" s="891"/>
      <c r="AL26" s="891"/>
      <c r="AM26" s="892"/>
    </row>
    <row r="27" spans="2:39" ht="9" customHeight="1">
      <c r="C27" s="895"/>
      <c r="D27" s="896"/>
      <c r="E27" s="896"/>
      <c r="F27" s="896"/>
      <c r="G27" s="896"/>
      <c r="H27" s="896"/>
      <c r="I27" s="896"/>
      <c r="J27" s="46"/>
      <c r="K27" s="900"/>
      <c r="L27" s="900"/>
      <c r="M27" s="883"/>
      <c r="N27" s="900"/>
      <c r="O27" s="900"/>
      <c r="P27" s="883"/>
      <c r="Q27" s="131"/>
      <c r="R27" s="66"/>
      <c r="S27" s="132"/>
      <c r="T27" s="66"/>
      <c r="U27" s="121"/>
      <c r="V27" s="121"/>
      <c r="W27" s="121"/>
      <c r="X27" s="121"/>
      <c r="Y27" s="121"/>
      <c r="Z27" s="885"/>
      <c r="AA27" s="885"/>
      <c r="AB27" s="883"/>
      <c r="AC27" s="885"/>
      <c r="AD27" s="885"/>
      <c r="AE27" s="885"/>
      <c r="AF27" s="891"/>
      <c r="AG27" s="891"/>
      <c r="AH27" s="891"/>
      <c r="AI27" s="891"/>
      <c r="AJ27" s="891"/>
      <c r="AK27" s="891"/>
      <c r="AL27" s="891"/>
      <c r="AM27" s="892"/>
    </row>
    <row r="28" spans="2:39" ht="9" customHeight="1">
      <c r="C28" s="897"/>
      <c r="D28" s="898"/>
      <c r="E28" s="898"/>
      <c r="F28" s="898"/>
      <c r="G28" s="898"/>
      <c r="H28" s="898"/>
      <c r="I28" s="898"/>
      <c r="J28" s="46"/>
      <c r="K28" s="901"/>
      <c r="L28" s="901"/>
      <c r="M28" s="883"/>
      <c r="N28" s="901"/>
      <c r="O28" s="901"/>
      <c r="P28" s="883"/>
      <c r="Q28" s="133"/>
      <c r="R28" s="134"/>
      <c r="S28" s="135"/>
      <c r="T28" s="66"/>
      <c r="U28" s="121"/>
      <c r="V28" s="121"/>
      <c r="W28" s="121"/>
      <c r="X28" s="121"/>
      <c r="Y28" s="121"/>
      <c r="Z28" s="885"/>
      <c r="AA28" s="885"/>
      <c r="AB28" s="883"/>
      <c r="AC28" s="885"/>
      <c r="AD28" s="885"/>
      <c r="AE28" s="885"/>
      <c r="AF28" s="891"/>
      <c r="AG28" s="891"/>
      <c r="AH28" s="891"/>
      <c r="AI28" s="891"/>
      <c r="AJ28" s="891"/>
      <c r="AK28" s="891"/>
      <c r="AL28" s="891"/>
      <c r="AM28" s="892"/>
    </row>
    <row r="29" spans="2:39" ht="10.5" customHeight="1">
      <c r="C29" s="47"/>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893"/>
      <c r="AG29" s="893"/>
      <c r="AH29" s="893"/>
      <c r="AI29" s="893"/>
      <c r="AJ29" s="893"/>
      <c r="AK29" s="893"/>
      <c r="AL29" s="893"/>
      <c r="AM29" s="894"/>
    </row>
    <row r="30" spans="2:39" ht="12.75" customHeight="1">
      <c r="D30" s="887" t="s">
        <v>73</v>
      </c>
      <c r="E30" s="887"/>
      <c r="F30" s="887"/>
      <c r="G30" s="887"/>
      <c r="H30" s="887"/>
      <c r="I30" s="887"/>
      <c r="J30" s="887"/>
      <c r="K30" s="887"/>
      <c r="L30" s="887"/>
      <c r="M30" s="887"/>
      <c r="N30" s="887"/>
      <c r="O30" s="887"/>
      <c r="P30" s="887"/>
      <c r="Q30" s="887"/>
      <c r="R30" s="887"/>
      <c r="S30" s="887"/>
      <c r="T30" s="887"/>
      <c r="U30" s="887"/>
      <c r="V30" s="887"/>
      <c r="W30" s="887"/>
      <c r="X30" s="887"/>
      <c r="Y30" s="887"/>
      <c r="Z30" s="887"/>
      <c r="AA30" s="888"/>
      <c r="AB30" s="888"/>
      <c r="AC30" s="888"/>
      <c r="AD30" s="888"/>
      <c r="AE30" s="888"/>
      <c r="AF30" s="853"/>
      <c r="AG30" s="853"/>
      <c r="AH30" s="853"/>
      <c r="AI30" s="853"/>
      <c r="AJ30" s="853"/>
      <c r="AK30" s="853"/>
    </row>
  </sheetData>
  <sheetProtection formatCells="0" formatColumns="0" formatRows="0" insertRows="0" deleteRows="0"/>
  <mergeCells count="124">
    <mergeCell ref="AF30:AK30"/>
    <mergeCell ref="AB26:AB28"/>
    <mergeCell ref="AC26:AC28"/>
    <mergeCell ref="AD26:AD28"/>
    <mergeCell ref="AE26:AE28"/>
    <mergeCell ref="D30:AE30"/>
    <mergeCell ref="Z26:Z28"/>
    <mergeCell ref="AA26:AA28"/>
    <mergeCell ref="AF23:AM23"/>
    <mergeCell ref="AA24:AD24"/>
    <mergeCell ref="AF25:AM29"/>
    <mergeCell ref="C26:I28"/>
    <mergeCell ref="K26:K28"/>
    <mergeCell ref="L26:L28"/>
    <mergeCell ref="M26:M28"/>
    <mergeCell ref="N26:N28"/>
    <mergeCell ref="O26:O28"/>
    <mergeCell ref="P26:P28"/>
    <mergeCell ref="B23:C23"/>
    <mergeCell ref="D23:H23"/>
    <mergeCell ref="I23:S23"/>
    <mergeCell ref="T23:Z23"/>
    <mergeCell ref="AA23:AD23"/>
    <mergeCell ref="AF21:AM21"/>
    <mergeCell ref="B22:C22"/>
    <mergeCell ref="D22:H22"/>
    <mergeCell ref="I22:S22"/>
    <mergeCell ref="T22:Z22"/>
    <mergeCell ref="AA22:AD22"/>
    <mergeCell ref="AF22:AM22"/>
    <mergeCell ref="B21:C21"/>
    <mergeCell ref="D21:H21"/>
    <mergeCell ref="I21:S21"/>
    <mergeCell ref="T21:Z21"/>
    <mergeCell ref="AA21:AD21"/>
    <mergeCell ref="AF19:AM19"/>
    <mergeCell ref="B20:C20"/>
    <mergeCell ref="D20:H20"/>
    <mergeCell ref="I20:S20"/>
    <mergeCell ref="T20:Z20"/>
    <mergeCell ref="AA20:AD20"/>
    <mergeCell ref="AF20:AM20"/>
    <mergeCell ref="B19:C19"/>
    <mergeCell ref="D19:H19"/>
    <mergeCell ref="I19:S19"/>
    <mergeCell ref="T19:Z19"/>
    <mergeCell ref="AA19:AD19"/>
    <mergeCell ref="AF17:AM17"/>
    <mergeCell ref="B18:C18"/>
    <mergeCell ref="D18:H18"/>
    <mergeCell ref="I18:S18"/>
    <mergeCell ref="T18:Z18"/>
    <mergeCell ref="AA18:AD18"/>
    <mergeCell ref="AF18:AM18"/>
    <mergeCell ref="B17:C17"/>
    <mergeCell ref="D17:H17"/>
    <mergeCell ref="I17:S17"/>
    <mergeCell ref="T17:Z17"/>
    <mergeCell ref="AA17:AD17"/>
    <mergeCell ref="AF15:AM15"/>
    <mergeCell ref="B16:C16"/>
    <mergeCell ref="D16:H16"/>
    <mergeCell ref="I16:S16"/>
    <mergeCell ref="T16:Z16"/>
    <mergeCell ref="AA16:AD16"/>
    <mergeCell ref="AF16:AM16"/>
    <mergeCell ref="B15:C15"/>
    <mergeCell ref="D15:H15"/>
    <mergeCell ref="I15:S15"/>
    <mergeCell ref="T15:Z15"/>
    <mergeCell ref="AA15:AD15"/>
    <mergeCell ref="AF13:AM13"/>
    <mergeCell ref="B14:C14"/>
    <mergeCell ref="D14:H14"/>
    <mergeCell ref="I14:S14"/>
    <mergeCell ref="T14:Z14"/>
    <mergeCell ref="AA14:AD14"/>
    <mergeCell ref="AF14:AM14"/>
    <mergeCell ref="B13:C13"/>
    <mergeCell ref="D13:H13"/>
    <mergeCell ref="I13:S13"/>
    <mergeCell ref="T13:Z13"/>
    <mergeCell ref="AA13:AD13"/>
    <mergeCell ref="AF11:AM11"/>
    <mergeCell ref="B12:C12"/>
    <mergeCell ref="D12:H12"/>
    <mergeCell ref="I12:S12"/>
    <mergeCell ref="T12:Z12"/>
    <mergeCell ref="AA12:AD12"/>
    <mergeCell ref="AF12:AM12"/>
    <mergeCell ref="B11:C11"/>
    <mergeCell ref="D11:H11"/>
    <mergeCell ref="I11:S11"/>
    <mergeCell ref="T11:Z11"/>
    <mergeCell ref="AA11:AD11"/>
    <mergeCell ref="AF9:AM9"/>
    <mergeCell ref="B10:C10"/>
    <mergeCell ref="D10:H10"/>
    <mergeCell ref="I10:S10"/>
    <mergeCell ref="T10:Z10"/>
    <mergeCell ref="AA10:AD10"/>
    <mergeCell ref="AF10:AM10"/>
    <mergeCell ref="B9:C9"/>
    <mergeCell ref="D9:H9"/>
    <mergeCell ref="I9:S9"/>
    <mergeCell ref="T9:Z9"/>
    <mergeCell ref="AA9:AD9"/>
    <mergeCell ref="AF7:AM7"/>
    <mergeCell ref="B8:C8"/>
    <mergeCell ref="D8:H8"/>
    <mergeCell ref="I8:S8"/>
    <mergeCell ref="T8:Z8"/>
    <mergeCell ref="AA8:AD8"/>
    <mergeCell ref="AF8:AM8"/>
    <mergeCell ref="B1:AM1"/>
    <mergeCell ref="C2:AL2"/>
    <mergeCell ref="C3:AL3"/>
    <mergeCell ref="C4:AL4"/>
    <mergeCell ref="C5:AL5"/>
    <mergeCell ref="B7:C7"/>
    <mergeCell ref="D7:H7"/>
    <mergeCell ref="I7:S7"/>
    <mergeCell ref="T7:Z7"/>
    <mergeCell ref="AA7:AD7"/>
  </mergeCells>
  <printOptions horizontalCentered="1"/>
  <pageMargins left="0.39370078740157483" right="0.39370078740157483" top="0.39370078740157483" bottom="0.39370078740157483" header="0.11811023622047245" footer="0.11811023622047245"/>
  <pageSetup paperSize="9" scale="97" orientation="landscape" r:id="rId1"/>
  <headerFooter>
    <oddFooter>&amp;LPROW_19.4/1.2/r&amp;R&amp;P z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23"/>
  <sheetViews>
    <sheetView view="pageBreakPreview" zoomScaleSheetLayoutView="100" zoomScalePageLayoutView="80" workbookViewId="0">
      <selection activeCell="C4" sqref="C4"/>
    </sheetView>
  </sheetViews>
  <sheetFormatPr defaultColWidth="2.7109375" defaultRowHeight="12"/>
  <cols>
    <col min="1" max="1" width="4.5703125" style="106" customWidth="1"/>
    <col min="2" max="2" width="25.42578125" style="107" customWidth="1"/>
    <col min="3" max="3" width="27.28515625" style="107" customWidth="1"/>
    <col min="4" max="4" width="23.5703125" style="107" customWidth="1"/>
    <col min="5" max="5" width="23.7109375" style="107" customWidth="1"/>
    <col min="6" max="6" width="26.140625" style="107" customWidth="1"/>
    <col min="7" max="7" width="32.5703125" style="107" customWidth="1"/>
    <col min="8" max="8" width="5.85546875" style="107" customWidth="1"/>
    <col min="9" max="9" width="1.140625" style="107" customWidth="1"/>
    <col min="10" max="254" width="2.7109375" style="107"/>
    <col min="255" max="255" width="4.5703125" style="107" customWidth="1"/>
    <col min="256" max="256" width="19.28515625" style="107" customWidth="1"/>
    <col min="257" max="258" width="20" style="107" customWidth="1"/>
    <col min="259" max="259" width="17.7109375" style="107" customWidth="1"/>
    <col min="260" max="260" width="12.140625" style="107" customWidth="1"/>
    <col min="261" max="261" width="17.85546875" style="107" customWidth="1"/>
    <col min="262" max="263" width="20" style="107" customWidth="1"/>
    <col min="264" max="265" width="12.140625" style="107" customWidth="1"/>
    <col min="266" max="510" width="2.7109375" style="107"/>
    <col min="511" max="511" width="4.5703125" style="107" customWidth="1"/>
    <col min="512" max="512" width="19.28515625" style="107" customWidth="1"/>
    <col min="513" max="514" width="20" style="107" customWidth="1"/>
    <col min="515" max="515" width="17.7109375" style="107" customWidth="1"/>
    <col min="516" max="516" width="12.140625" style="107" customWidth="1"/>
    <col min="517" max="517" width="17.85546875" style="107" customWidth="1"/>
    <col min="518" max="519" width="20" style="107" customWidth="1"/>
    <col min="520" max="521" width="12.140625" style="107" customWidth="1"/>
    <col min="522" max="766" width="2.7109375" style="107"/>
    <col min="767" max="767" width="4.5703125" style="107" customWidth="1"/>
    <col min="768" max="768" width="19.28515625" style="107" customWidth="1"/>
    <col min="769" max="770" width="20" style="107" customWidth="1"/>
    <col min="771" max="771" width="17.7109375" style="107" customWidth="1"/>
    <col min="772" max="772" width="12.140625" style="107" customWidth="1"/>
    <col min="773" max="773" width="17.85546875" style="107" customWidth="1"/>
    <col min="774" max="775" width="20" style="107" customWidth="1"/>
    <col min="776" max="777" width="12.140625" style="107" customWidth="1"/>
    <col min="778" max="1022" width="2.7109375" style="107"/>
    <col min="1023" max="1023" width="4.5703125" style="107" customWidth="1"/>
    <col min="1024" max="1024" width="19.28515625" style="107" customWidth="1"/>
    <col min="1025" max="1026" width="20" style="107" customWidth="1"/>
    <col min="1027" max="1027" width="17.7109375" style="107" customWidth="1"/>
    <col min="1028" max="1028" width="12.140625" style="107" customWidth="1"/>
    <col min="1029" max="1029" width="17.85546875" style="107" customWidth="1"/>
    <col min="1030" max="1031" width="20" style="107" customWidth="1"/>
    <col min="1032" max="1033" width="12.140625" style="107" customWidth="1"/>
    <col min="1034" max="1278" width="2.7109375" style="107"/>
    <col min="1279" max="1279" width="4.5703125" style="107" customWidth="1"/>
    <col min="1280" max="1280" width="19.28515625" style="107" customWidth="1"/>
    <col min="1281" max="1282" width="20" style="107" customWidth="1"/>
    <col min="1283" max="1283" width="17.7109375" style="107" customWidth="1"/>
    <col min="1284" max="1284" width="12.140625" style="107" customWidth="1"/>
    <col min="1285" max="1285" width="17.85546875" style="107" customWidth="1"/>
    <col min="1286" max="1287" width="20" style="107" customWidth="1"/>
    <col min="1288" max="1289" width="12.140625" style="107" customWidth="1"/>
    <col min="1290" max="1534" width="2.7109375" style="107"/>
    <col min="1535" max="1535" width="4.5703125" style="107" customWidth="1"/>
    <col min="1536" max="1536" width="19.28515625" style="107" customWidth="1"/>
    <col min="1537" max="1538" width="20" style="107" customWidth="1"/>
    <col min="1539" max="1539" width="17.7109375" style="107" customWidth="1"/>
    <col min="1540" max="1540" width="12.140625" style="107" customWidth="1"/>
    <col min="1541" max="1541" width="17.85546875" style="107" customWidth="1"/>
    <col min="1542" max="1543" width="20" style="107" customWidth="1"/>
    <col min="1544" max="1545" width="12.140625" style="107" customWidth="1"/>
    <col min="1546" max="1790" width="2.7109375" style="107"/>
    <col min="1791" max="1791" width="4.5703125" style="107" customWidth="1"/>
    <col min="1792" max="1792" width="19.28515625" style="107" customWidth="1"/>
    <col min="1793" max="1794" width="20" style="107" customWidth="1"/>
    <col min="1795" max="1795" width="17.7109375" style="107" customWidth="1"/>
    <col min="1796" max="1796" width="12.140625" style="107" customWidth="1"/>
    <col min="1797" max="1797" width="17.85546875" style="107" customWidth="1"/>
    <col min="1798" max="1799" width="20" style="107" customWidth="1"/>
    <col min="1800" max="1801" width="12.140625" style="107" customWidth="1"/>
    <col min="1802" max="2046" width="2.7109375" style="107"/>
    <col min="2047" max="2047" width="4.5703125" style="107" customWidth="1"/>
    <col min="2048" max="2048" width="19.28515625" style="107" customWidth="1"/>
    <col min="2049" max="2050" width="20" style="107" customWidth="1"/>
    <col min="2051" max="2051" width="17.7109375" style="107" customWidth="1"/>
    <col min="2052" max="2052" width="12.140625" style="107" customWidth="1"/>
    <col min="2053" max="2053" width="17.85546875" style="107" customWidth="1"/>
    <col min="2054" max="2055" width="20" style="107" customWidth="1"/>
    <col min="2056" max="2057" width="12.140625" style="107" customWidth="1"/>
    <col min="2058" max="2302" width="2.7109375" style="107"/>
    <col min="2303" max="2303" width="4.5703125" style="107" customWidth="1"/>
    <col min="2304" max="2304" width="19.28515625" style="107" customWidth="1"/>
    <col min="2305" max="2306" width="20" style="107" customWidth="1"/>
    <col min="2307" max="2307" width="17.7109375" style="107" customWidth="1"/>
    <col min="2308" max="2308" width="12.140625" style="107" customWidth="1"/>
    <col min="2309" max="2309" width="17.85546875" style="107" customWidth="1"/>
    <col min="2310" max="2311" width="20" style="107" customWidth="1"/>
    <col min="2312" max="2313" width="12.140625" style="107" customWidth="1"/>
    <col min="2314" max="2558" width="2.7109375" style="107"/>
    <col min="2559" max="2559" width="4.5703125" style="107" customWidth="1"/>
    <col min="2560" max="2560" width="19.28515625" style="107" customWidth="1"/>
    <col min="2561" max="2562" width="20" style="107" customWidth="1"/>
    <col min="2563" max="2563" width="17.7109375" style="107" customWidth="1"/>
    <col min="2564" max="2564" width="12.140625" style="107" customWidth="1"/>
    <col min="2565" max="2565" width="17.85546875" style="107" customWidth="1"/>
    <col min="2566" max="2567" width="20" style="107" customWidth="1"/>
    <col min="2568" max="2569" width="12.140625" style="107" customWidth="1"/>
    <col min="2570" max="2814" width="2.7109375" style="107"/>
    <col min="2815" max="2815" width="4.5703125" style="107" customWidth="1"/>
    <col min="2816" max="2816" width="19.28515625" style="107" customWidth="1"/>
    <col min="2817" max="2818" width="20" style="107" customWidth="1"/>
    <col min="2819" max="2819" width="17.7109375" style="107" customWidth="1"/>
    <col min="2820" max="2820" width="12.140625" style="107" customWidth="1"/>
    <col min="2821" max="2821" width="17.85546875" style="107" customWidth="1"/>
    <col min="2822" max="2823" width="20" style="107" customWidth="1"/>
    <col min="2824" max="2825" width="12.140625" style="107" customWidth="1"/>
    <col min="2826" max="3070" width="2.7109375" style="107"/>
    <col min="3071" max="3071" width="4.5703125" style="107" customWidth="1"/>
    <col min="3072" max="3072" width="19.28515625" style="107" customWidth="1"/>
    <col min="3073" max="3074" width="20" style="107" customWidth="1"/>
    <col min="3075" max="3075" width="17.7109375" style="107" customWidth="1"/>
    <col min="3076" max="3076" width="12.140625" style="107" customWidth="1"/>
    <col min="3077" max="3077" width="17.85546875" style="107" customWidth="1"/>
    <col min="3078" max="3079" width="20" style="107" customWidth="1"/>
    <col min="3080" max="3081" width="12.140625" style="107" customWidth="1"/>
    <col min="3082" max="3326" width="2.7109375" style="107"/>
    <col min="3327" max="3327" width="4.5703125" style="107" customWidth="1"/>
    <col min="3328" max="3328" width="19.28515625" style="107" customWidth="1"/>
    <col min="3329" max="3330" width="20" style="107" customWidth="1"/>
    <col min="3331" max="3331" width="17.7109375" style="107" customWidth="1"/>
    <col min="3332" max="3332" width="12.140625" style="107" customWidth="1"/>
    <col min="3333" max="3333" width="17.85546875" style="107" customWidth="1"/>
    <col min="3334" max="3335" width="20" style="107" customWidth="1"/>
    <col min="3336" max="3337" width="12.140625" style="107" customWidth="1"/>
    <col min="3338" max="3582" width="2.7109375" style="107"/>
    <col min="3583" max="3583" width="4.5703125" style="107" customWidth="1"/>
    <col min="3584" max="3584" width="19.28515625" style="107" customWidth="1"/>
    <col min="3585" max="3586" width="20" style="107" customWidth="1"/>
    <col min="3587" max="3587" width="17.7109375" style="107" customWidth="1"/>
    <col min="3588" max="3588" width="12.140625" style="107" customWidth="1"/>
    <col min="3589" max="3589" width="17.85546875" style="107" customWidth="1"/>
    <col min="3590" max="3591" width="20" style="107" customWidth="1"/>
    <col min="3592" max="3593" width="12.140625" style="107" customWidth="1"/>
    <col min="3594" max="3838" width="2.7109375" style="107"/>
    <col min="3839" max="3839" width="4.5703125" style="107" customWidth="1"/>
    <col min="3840" max="3840" width="19.28515625" style="107" customWidth="1"/>
    <col min="3841" max="3842" width="20" style="107" customWidth="1"/>
    <col min="3843" max="3843" width="17.7109375" style="107" customWidth="1"/>
    <col min="3844" max="3844" width="12.140625" style="107" customWidth="1"/>
    <col min="3845" max="3845" width="17.85546875" style="107" customWidth="1"/>
    <col min="3846" max="3847" width="20" style="107" customWidth="1"/>
    <col min="3848" max="3849" width="12.140625" style="107" customWidth="1"/>
    <col min="3850" max="4094" width="2.7109375" style="107"/>
    <col min="4095" max="4095" width="4.5703125" style="107" customWidth="1"/>
    <col min="4096" max="4096" width="19.28515625" style="107" customWidth="1"/>
    <col min="4097" max="4098" width="20" style="107" customWidth="1"/>
    <col min="4099" max="4099" width="17.7109375" style="107" customWidth="1"/>
    <col min="4100" max="4100" width="12.140625" style="107" customWidth="1"/>
    <col min="4101" max="4101" width="17.85546875" style="107" customWidth="1"/>
    <col min="4102" max="4103" width="20" style="107" customWidth="1"/>
    <col min="4104" max="4105" width="12.140625" style="107" customWidth="1"/>
    <col min="4106" max="4350" width="2.7109375" style="107"/>
    <col min="4351" max="4351" width="4.5703125" style="107" customWidth="1"/>
    <col min="4352" max="4352" width="19.28515625" style="107" customWidth="1"/>
    <col min="4353" max="4354" width="20" style="107" customWidth="1"/>
    <col min="4355" max="4355" width="17.7109375" style="107" customWidth="1"/>
    <col min="4356" max="4356" width="12.140625" style="107" customWidth="1"/>
    <col min="4357" max="4357" width="17.85546875" style="107" customWidth="1"/>
    <col min="4358" max="4359" width="20" style="107" customWidth="1"/>
    <col min="4360" max="4361" width="12.140625" style="107" customWidth="1"/>
    <col min="4362" max="4606" width="2.7109375" style="107"/>
    <col min="4607" max="4607" width="4.5703125" style="107" customWidth="1"/>
    <col min="4608" max="4608" width="19.28515625" style="107" customWidth="1"/>
    <col min="4609" max="4610" width="20" style="107" customWidth="1"/>
    <col min="4611" max="4611" width="17.7109375" style="107" customWidth="1"/>
    <col min="4612" max="4612" width="12.140625" style="107" customWidth="1"/>
    <col min="4613" max="4613" width="17.85546875" style="107" customWidth="1"/>
    <col min="4614" max="4615" width="20" style="107" customWidth="1"/>
    <col min="4616" max="4617" width="12.140625" style="107" customWidth="1"/>
    <col min="4618" max="4862" width="2.7109375" style="107"/>
    <col min="4863" max="4863" width="4.5703125" style="107" customWidth="1"/>
    <col min="4864" max="4864" width="19.28515625" style="107" customWidth="1"/>
    <col min="4865" max="4866" width="20" style="107" customWidth="1"/>
    <col min="4867" max="4867" width="17.7109375" style="107" customWidth="1"/>
    <col min="4868" max="4868" width="12.140625" style="107" customWidth="1"/>
    <col min="4869" max="4869" width="17.85546875" style="107" customWidth="1"/>
    <col min="4870" max="4871" width="20" style="107" customWidth="1"/>
    <col min="4872" max="4873" width="12.140625" style="107" customWidth="1"/>
    <col min="4874" max="5118" width="2.7109375" style="107"/>
    <col min="5119" max="5119" width="4.5703125" style="107" customWidth="1"/>
    <col min="5120" max="5120" width="19.28515625" style="107" customWidth="1"/>
    <col min="5121" max="5122" width="20" style="107" customWidth="1"/>
    <col min="5123" max="5123" width="17.7109375" style="107" customWidth="1"/>
    <col min="5124" max="5124" width="12.140625" style="107" customWidth="1"/>
    <col min="5125" max="5125" width="17.85546875" style="107" customWidth="1"/>
    <col min="5126" max="5127" width="20" style="107" customWidth="1"/>
    <col min="5128" max="5129" width="12.140625" style="107" customWidth="1"/>
    <col min="5130" max="5374" width="2.7109375" style="107"/>
    <col min="5375" max="5375" width="4.5703125" style="107" customWidth="1"/>
    <col min="5376" max="5376" width="19.28515625" style="107" customWidth="1"/>
    <col min="5377" max="5378" width="20" style="107" customWidth="1"/>
    <col min="5379" max="5379" width="17.7109375" style="107" customWidth="1"/>
    <col min="5380" max="5380" width="12.140625" style="107" customWidth="1"/>
    <col min="5381" max="5381" width="17.85546875" style="107" customWidth="1"/>
    <col min="5382" max="5383" width="20" style="107" customWidth="1"/>
    <col min="5384" max="5385" width="12.140625" style="107" customWidth="1"/>
    <col min="5386" max="5630" width="2.7109375" style="107"/>
    <col min="5631" max="5631" width="4.5703125" style="107" customWidth="1"/>
    <col min="5632" max="5632" width="19.28515625" style="107" customWidth="1"/>
    <col min="5633" max="5634" width="20" style="107" customWidth="1"/>
    <col min="5635" max="5635" width="17.7109375" style="107" customWidth="1"/>
    <col min="5636" max="5636" width="12.140625" style="107" customWidth="1"/>
    <col min="5637" max="5637" width="17.85546875" style="107" customWidth="1"/>
    <col min="5638" max="5639" width="20" style="107" customWidth="1"/>
    <col min="5640" max="5641" width="12.140625" style="107" customWidth="1"/>
    <col min="5642" max="5886" width="2.7109375" style="107"/>
    <col min="5887" max="5887" width="4.5703125" style="107" customWidth="1"/>
    <col min="5888" max="5888" width="19.28515625" style="107" customWidth="1"/>
    <col min="5889" max="5890" width="20" style="107" customWidth="1"/>
    <col min="5891" max="5891" width="17.7109375" style="107" customWidth="1"/>
    <col min="5892" max="5892" width="12.140625" style="107" customWidth="1"/>
    <col min="5893" max="5893" width="17.85546875" style="107" customWidth="1"/>
    <col min="5894" max="5895" width="20" style="107" customWidth="1"/>
    <col min="5896" max="5897" width="12.140625" style="107" customWidth="1"/>
    <col min="5898" max="6142" width="2.7109375" style="107"/>
    <col min="6143" max="6143" width="4.5703125" style="107" customWidth="1"/>
    <col min="6144" max="6144" width="19.28515625" style="107" customWidth="1"/>
    <col min="6145" max="6146" width="20" style="107" customWidth="1"/>
    <col min="6147" max="6147" width="17.7109375" style="107" customWidth="1"/>
    <col min="6148" max="6148" width="12.140625" style="107" customWidth="1"/>
    <col min="6149" max="6149" width="17.85546875" style="107" customWidth="1"/>
    <col min="6150" max="6151" width="20" style="107" customWidth="1"/>
    <col min="6152" max="6153" width="12.140625" style="107" customWidth="1"/>
    <col min="6154" max="6398" width="2.7109375" style="107"/>
    <col min="6399" max="6399" width="4.5703125" style="107" customWidth="1"/>
    <col min="6400" max="6400" width="19.28515625" style="107" customWidth="1"/>
    <col min="6401" max="6402" width="20" style="107" customWidth="1"/>
    <col min="6403" max="6403" width="17.7109375" style="107" customWidth="1"/>
    <col min="6404" max="6404" width="12.140625" style="107" customWidth="1"/>
    <col min="6405" max="6405" width="17.85546875" style="107" customWidth="1"/>
    <col min="6406" max="6407" width="20" style="107" customWidth="1"/>
    <col min="6408" max="6409" width="12.140625" style="107" customWidth="1"/>
    <col min="6410" max="6654" width="2.7109375" style="107"/>
    <col min="6655" max="6655" width="4.5703125" style="107" customWidth="1"/>
    <col min="6656" max="6656" width="19.28515625" style="107" customWidth="1"/>
    <col min="6657" max="6658" width="20" style="107" customWidth="1"/>
    <col min="6659" max="6659" width="17.7109375" style="107" customWidth="1"/>
    <col min="6660" max="6660" width="12.140625" style="107" customWidth="1"/>
    <col min="6661" max="6661" width="17.85546875" style="107" customWidth="1"/>
    <col min="6662" max="6663" width="20" style="107" customWidth="1"/>
    <col min="6664" max="6665" width="12.140625" style="107" customWidth="1"/>
    <col min="6666" max="6910" width="2.7109375" style="107"/>
    <col min="6911" max="6911" width="4.5703125" style="107" customWidth="1"/>
    <col min="6912" max="6912" width="19.28515625" style="107" customWidth="1"/>
    <col min="6913" max="6914" width="20" style="107" customWidth="1"/>
    <col min="6915" max="6915" width="17.7109375" style="107" customWidth="1"/>
    <col min="6916" max="6916" width="12.140625" style="107" customWidth="1"/>
    <col min="6917" max="6917" width="17.85546875" style="107" customWidth="1"/>
    <col min="6918" max="6919" width="20" style="107" customWidth="1"/>
    <col min="6920" max="6921" width="12.140625" style="107" customWidth="1"/>
    <col min="6922" max="7166" width="2.7109375" style="107"/>
    <col min="7167" max="7167" width="4.5703125" style="107" customWidth="1"/>
    <col min="7168" max="7168" width="19.28515625" style="107" customWidth="1"/>
    <col min="7169" max="7170" width="20" style="107" customWidth="1"/>
    <col min="7171" max="7171" width="17.7109375" style="107" customWidth="1"/>
    <col min="7172" max="7172" width="12.140625" style="107" customWidth="1"/>
    <col min="7173" max="7173" width="17.85546875" style="107" customWidth="1"/>
    <col min="7174" max="7175" width="20" style="107" customWidth="1"/>
    <col min="7176" max="7177" width="12.140625" style="107" customWidth="1"/>
    <col min="7178" max="7422" width="2.7109375" style="107"/>
    <col min="7423" max="7423" width="4.5703125" style="107" customWidth="1"/>
    <col min="7424" max="7424" width="19.28515625" style="107" customWidth="1"/>
    <col min="7425" max="7426" width="20" style="107" customWidth="1"/>
    <col min="7427" max="7427" width="17.7109375" style="107" customWidth="1"/>
    <col min="7428" max="7428" width="12.140625" style="107" customWidth="1"/>
    <col min="7429" max="7429" width="17.85546875" style="107" customWidth="1"/>
    <col min="7430" max="7431" width="20" style="107" customWidth="1"/>
    <col min="7432" max="7433" width="12.140625" style="107" customWidth="1"/>
    <col min="7434" max="7678" width="2.7109375" style="107"/>
    <col min="7679" max="7679" width="4.5703125" style="107" customWidth="1"/>
    <col min="7680" max="7680" width="19.28515625" style="107" customWidth="1"/>
    <col min="7681" max="7682" width="20" style="107" customWidth="1"/>
    <col min="7683" max="7683" width="17.7109375" style="107" customWidth="1"/>
    <col min="7684" max="7684" width="12.140625" style="107" customWidth="1"/>
    <col min="7685" max="7685" width="17.85546875" style="107" customWidth="1"/>
    <col min="7686" max="7687" width="20" style="107" customWidth="1"/>
    <col min="7688" max="7689" width="12.140625" style="107" customWidth="1"/>
    <col min="7690" max="7934" width="2.7109375" style="107"/>
    <col min="7935" max="7935" width="4.5703125" style="107" customWidth="1"/>
    <col min="7936" max="7936" width="19.28515625" style="107" customWidth="1"/>
    <col min="7937" max="7938" width="20" style="107" customWidth="1"/>
    <col min="7939" max="7939" width="17.7109375" style="107" customWidth="1"/>
    <col min="7940" max="7940" width="12.140625" style="107" customWidth="1"/>
    <col min="7941" max="7941" width="17.85546875" style="107" customWidth="1"/>
    <col min="7942" max="7943" width="20" style="107" customWidth="1"/>
    <col min="7944" max="7945" width="12.140625" style="107" customWidth="1"/>
    <col min="7946" max="8190" width="2.7109375" style="107"/>
    <col min="8191" max="8191" width="4.5703125" style="107" customWidth="1"/>
    <col min="8192" max="8192" width="19.28515625" style="107" customWidth="1"/>
    <col min="8193" max="8194" width="20" style="107" customWidth="1"/>
    <col min="8195" max="8195" width="17.7109375" style="107" customWidth="1"/>
    <col min="8196" max="8196" width="12.140625" style="107" customWidth="1"/>
    <col min="8197" max="8197" width="17.85546875" style="107" customWidth="1"/>
    <col min="8198" max="8199" width="20" style="107" customWidth="1"/>
    <col min="8200" max="8201" width="12.140625" style="107" customWidth="1"/>
    <col min="8202" max="8446" width="2.7109375" style="107"/>
    <col min="8447" max="8447" width="4.5703125" style="107" customWidth="1"/>
    <col min="8448" max="8448" width="19.28515625" style="107" customWidth="1"/>
    <col min="8449" max="8450" width="20" style="107" customWidth="1"/>
    <col min="8451" max="8451" width="17.7109375" style="107" customWidth="1"/>
    <col min="8452" max="8452" width="12.140625" style="107" customWidth="1"/>
    <col min="8453" max="8453" width="17.85546875" style="107" customWidth="1"/>
    <col min="8454" max="8455" width="20" style="107" customWidth="1"/>
    <col min="8456" max="8457" width="12.140625" style="107" customWidth="1"/>
    <col min="8458" max="8702" width="2.7109375" style="107"/>
    <col min="8703" max="8703" width="4.5703125" style="107" customWidth="1"/>
    <col min="8704" max="8704" width="19.28515625" style="107" customWidth="1"/>
    <col min="8705" max="8706" width="20" style="107" customWidth="1"/>
    <col min="8707" max="8707" width="17.7109375" style="107" customWidth="1"/>
    <col min="8708" max="8708" width="12.140625" style="107" customWidth="1"/>
    <col min="8709" max="8709" width="17.85546875" style="107" customWidth="1"/>
    <col min="8710" max="8711" width="20" style="107" customWidth="1"/>
    <col min="8712" max="8713" width="12.140625" style="107" customWidth="1"/>
    <col min="8714" max="8958" width="2.7109375" style="107"/>
    <col min="8959" max="8959" width="4.5703125" style="107" customWidth="1"/>
    <col min="8960" max="8960" width="19.28515625" style="107" customWidth="1"/>
    <col min="8961" max="8962" width="20" style="107" customWidth="1"/>
    <col min="8963" max="8963" width="17.7109375" style="107" customWidth="1"/>
    <col min="8964" max="8964" width="12.140625" style="107" customWidth="1"/>
    <col min="8965" max="8965" width="17.85546875" style="107" customWidth="1"/>
    <col min="8966" max="8967" width="20" style="107" customWidth="1"/>
    <col min="8968" max="8969" width="12.140625" style="107" customWidth="1"/>
    <col min="8970" max="9214" width="2.7109375" style="107"/>
    <col min="9215" max="9215" width="4.5703125" style="107" customWidth="1"/>
    <col min="9216" max="9216" width="19.28515625" style="107" customWidth="1"/>
    <col min="9217" max="9218" width="20" style="107" customWidth="1"/>
    <col min="9219" max="9219" width="17.7109375" style="107" customWidth="1"/>
    <col min="9220" max="9220" width="12.140625" style="107" customWidth="1"/>
    <col min="9221" max="9221" width="17.85546875" style="107" customWidth="1"/>
    <col min="9222" max="9223" width="20" style="107" customWidth="1"/>
    <col min="9224" max="9225" width="12.140625" style="107" customWidth="1"/>
    <col min="9226" max="9470" width="2.7109375" style="107"/>
    <col min="9471" max="9471" width="4.5703125" style="107" customWidth="1"/>
    <col min="9472" max="9472" width="19.28515625" style="107" customWidth="1"/>
    <col min="9473" max="9474" width="20" style="107" customWidth="1"/>
    <col min="9475" max="9475" width="17.7109375" style="107" customWidth="1"/>
    <col min="9476" max="9476" width="12.140625" style="107" customWidth="1"/>
    <col min="9477" max="9477" width="17.85546875" style="107" customWidth="1"/>
    <col min="9478" max="9479" width="20" style="107" customWidth="1"/>
    <col min="9480" max="9481" width="12.140625" style="107" customWidth="1"/>
    <col min="9482" max="9726" width="2.7109375" style="107"/>
    <col min="9727" max="9727" width="4.5703125" style="107" customWidth="1"/>
    <col min="9728" max="9728" width="19.28515625" style="107" customWidth="1"/>
    <col min="9729" max="9730" width="20" style="107" customWidth="1"/>
    <col min="9731" max="9731" width="17.7109375" style="107" customWidth="1"/>
    <col min="9732" max="9732" width="12.140625" style="107" customWidth="1"/>
    <col min="9733" max="9733" width="17.85546875" style="107" customWidth="1"/>
    <col min="9734" max="9735" width="20" style="107" customWidth="1"/>
    <col min="9736" max="9737" width="12.140625" style="107" customWidth="1"/>
    <col min="9738" max="9982" width="2.7109375" style="107"/>
    <col min="9983" max="9983" width="4.5703125" style="107" customWidth="1"/>
    <col min="9984" max="9984" width="19.28515625" style="107" customWidth="1"/>
    <col min="9985" max="9986" width="20" style="107" customWidth="1"/>
    <col min="9987" max="9987" width="17.7109375" style="107" customWidth="1"/>
    <col min="9988" max="9988" width="12.140625" style="107" customWidth="1"/>
    <col min="9989" max="9989" width="17.85546875" style="107" customWidth="1"/>
    <col min="9990" max="9991" width="20" style="107" customWidth="1"/>
    <col min="9992" max="9993" width="12.140625" style="107" customWidth="1"/>
    <col min="9994" max="10238" width="2.7109375" style="107"/>
    <col min="10239" max="10239" width="4.5703125" style="107" customWidth="1"/>
    <col min="10240" max="10240" width="19.28515625" style="107" customWidth="1"/>
    <col min="10241" max="10242" width="20" style="107" customWidth="1"/>
    <col min="10243" max="10243" width="17.7109375" style="107" customWidth="1"/>
    <col min="10244" max="10244" width="12.140625" style="107" customWidth="1"/>
    <col min="10245" max="10245" width="17.85546875" style="107" customWidth="1"/>
    <col min="10246" max="10247" width="20" style="107" customWidth="1"/>
    <col min="10248" max="10249" width="12.140625" style="107" customWidth="1"/>
    <col min="10250" max="10494" width="2.7109375" style="107"/>
    <col min="10495" max="10495" width="4.5703125" style="107" customWidth="1"/>
    <col min="10496" max="10496" width="19.28515625" style="107" customWidth="1"/>
    <col min="10497" max="10498" width="20" style="107" customWidth="1"/>
    <col min="10499" max="10499" width="17.7109375" style="107" customWidth="1"/>
    <col min="10500" max="10500" width="12.140625" style="107" customWidth="1"/>
    <col min="10501" max="10501" width="17.85546875" style="107" customWidth="1"/>
    <col min="10502" max="10503" width="20" style="107" customWidth="1"/>
    <col min="10504" max="10505" width="12.140625" style="107" customWidth="1"/>
    <col min="10506" max="10750" width="2.7109375" style="107"/>
    <col min="10751" max="10751" width="4.5703125" style="107" customWidth="1"/>
    <col min="10752" max="10752" width="19.28515625" style="107" customWidth="1"/>
    <col min="10753" max="10754" width="20" style="107" customWidth="1"/>
    <col min="10755" max="10755" width="17.7109375" style="107" customWidth="1"/>
    <col min="10756" max="10756" width="12.140625" style="107" customWidth="1"/>
    <col min="10757" max="10757" width="17.85546875" style="107" customWidth="1"/>
    <col min="10758" max="10759" width="20" style="107" customWidth="1"/>
    <col min="10760" max="10761" width="12.140625" style="107" customWidth="1"/>
    <col min="10762" max="11006" width="2.7109375" style="107"/>
    <col min="11007" max="11007" width="4.5703125" style="107" customWidth="1"/>
    <col min="11008" max="11008" width="19.28515625" style="107" customWidth="1"/>
    <col min="11009" max="11010" width="20" style="107" customWidth="1"/>
    <col min="11011" max="11011" width="17.7109375" style="107" customWidth="1"/>
    <col min="11012" max="11012" width="12.140625" style="107" customWidth="1"/>
    <col min="11013" max="11013" width="17.85546875" style="107" customWidth="1"/>
    <col min="11014" max="11015" width="20" style="107" customWidth="1"/>
    <col min="11016" max="11017" width="12.140625" style="107" customWidth="1"/>
    <col min="11018" max="11262" width="2.7109375" style="107"/>
    <col min="11263" max="11263" width="4.5703125" style="107" customWidth="1"/>
    <col min="11264" max="11264" width="19.28515625" style="107" customWidth="1"/>
    <col min="11265" max="11266" width="20" style="107" customWidth="1"/>
    <col min="11267" max="11267" width="17.7109375" style="107" customWidth="1"/>
    <col min="11268" max="11268" width="12.140625" style="107" customWidth="1"/>
    <col min="11269" max="11269" width="17.85546875" style="107" customWidth="1"/>
    <col min="11270" max="11271" width="20" style="107" customWidth="1"/>
    <col min="11272" max="11273" width="12.140625" style="107" customWidth="1"/>
    <col min="11274" max="11518" width="2.7109375" style="107"/>
    <col min="11519" max="11519" width="4.5703125" style="107" customWidth="1"/>
    <col min="11520" max="11520" width="19.28515625" style="107" customWidth="1"/>
    <col min="11521" max="11522" width="20" style="107" customWidth="1"/>
    <col min="11523" max="11523" width="17.7109375" style="107" customWidth="1"/>
    <col min="11524" max="11524" width="12.140625" style="107" customWidth="1"/>
    <col min="11525" max="11525" width="17.85546875" style="107" customWidth="1"/>
    <col min="11526" max="11527" width="20" style="107" customWidth="1"/>
    <col min="11528" max="11529" width="12.140625" style="107" customWidth="1"/>
    <col min="11530" max="11774" width="2.7109375" style="107"/>
    <col min="11775" max="11775" width="4.5703125" style="107" customWidth="1"/>
    <col min="11776" max="11776" width="19.28515625" style="107" customWidth="1"/>
    <col min="11777" max="11778" width="20" style="107" customWidth="1"/>
    <col min="11779" max="11779" width="17.7109375" style="107" customWidth="1"/>
    <col min="11780" max="11780" width="12.140625" style="107" customWidth="1"/>
    <col min="11781" max="11781" width="17.85546875" style="107" customWidth="1"/>
    <col min="11782" max="11783" width="20" style="107" customWidth="1"/>
    <col min="11784" max="11785" width="12.140625" style="107" customWidth="1"/>
    <col min="11786" max="12030" width="2.7109375" style="107"/>
    <col min="12031" max="12031" width="4.5703125" style="107" customWidth="1"/>
    <col min="12032" max="12032" width="19.28515625" style="107" customWidth="1"/>
    <col min="12033" max="12034" width="20" style="107" customWidth="1"/>
    <col min="12035" max="12035" width="17.7109375" style="107" customWidth="1"/>
    <col min="12036" max="12036" width="12.140625" style="107" customWidth="1"/>
    <col min="12037" max="12037" width="17.85546875" style="107" customWidth="1"/>
    <col min="12038" max="12039" width="20" style="107" customWidth="1"/>
    <col min="12040" max="12041" width="12.140625" style="107" customWidth="1"/>
    <col min="12042" max="12286" width="2.7109375" style="107"/>
    <col min="12287" max="12287" width="4.5703125" style="107" customWidth="1"/>
    <col min="12288" max="12288" width="19.28515625" style="107" customWidth="1"/>
    <col min="12289" max="12290" width="20" style="107" customWidth="1"/>
    <col min="12291" max="12291" width="17.7109375" style="107" customWidth="1"/>
    <col min="12292" max="12292" width="12.140625" style="107" customWidth="1"/>
    <col min="12293" max="12293" width="17.85546875" style="107" customWidth="1"/>
    <col min="12294" max="12295" width="20" style="107" customWidth="1"/>
    <col min="12296" max="12297" width="12.140625" style="107" customWidth="1"/>
    <col min="12298" max="12542" width="2.7109375" style="107"/>
    <col min="12543" max="12543" width="4.5703125" style="107" customWidth="1"/>
    <col min="12544" max="12544" width="19.28515625" style="107" customWidth="1"/>
    <col min="12545" max="12546" width="20" style="107" customWidth="1"/>
    <col min="12547" max="12547" width="17.7109375" style="107" customWidth="1"/>
    <col min="12548" max="12548" width="12.140625" style="107" customWidth="1"/>
    <col min="12549" max="12549" width="17.85546875" style="107" customWidth="1"/>
    <col min="12550" max="12551" width="20" style="107" customWidth="1"/>
    <col min="12552" max="12553" width="12.140625" style="107" customWidth="1"/>
    <col min="12554" max="12798" width="2.7109375" style="107"/>
    <col min="12799" max="12799" width="4.5703125" style="107" customWidth="1"/>
    <col min="12800" max="12800" width="19.28515625" style="107" customWidth="1"/>
    <col min="12801" max="12802" width="20" style="107" customWidth="1"/>
    <col min="12803" max="12803" width="17.7109375" style="107" customWidth="1"/>
    <col min="12804" max="12804" width="12.140625" style="107" customWidth="1"/>
    <col min="12805" max="12805" width="17.85546875" style="107" customWidth="1"/>
    <col min="12806" max="12807" width="20" style="107" customWidth="1"/>
    <col min="12808" max="12809" width="12.140625" style="107" customWidth="1"/>
    <col min="12810" max="13054" width="2.7109375" style="107"/>
    <col min="13055" max="13055" width="4.5703125" style="107" customWidth="1"/>
    <col min="13056" max="13056" width="19.28515625" style="107" customWidth="1"/>
    <col min="13057" max="13058" width="20" style="107" customWidth="1"/>
    <col min="13059" max="13059" width="17.7109375" style="107" customWidth="1"/>
    <col min="13060" max="13060" width="12.140625" style="107" customWidth="1"/>
    <col min="13061" max="13061" width="17.85546875" style="107" customWidth="1"/>
    <col min="13062" max="13063" width="20" style="107" customWidth="1"/>
    <col min="13064" max="13065" width="12.140625" style="107" customWidth="1"/>
    <col min="13066" max="13310" width="2.7109375" style="107"/>
    <col min="13311" max="13311" width="4.5703125" style="107" customWidth="1"/>
    <col min="13312" max="13312" width="19.28515625" style="107" customWidth="1"/>
    <col min="13313" max="13314" width="20" style="107" customWidth="1"/>
    <col min="13315" max="13315" width="17.7109375" style="107" customWidth="1"/>
    <col min="13316" max="13316" width="12.140625" style="107" customWidth="1"/>
    <col min="13317" max="13317" width="17.85546875" style="107" customWidth="1"/>
    <col min="13318" max="13319" width="20" style="107" customWidth="1"/>
    <col min="13320" max="13321" width="12.140625" style="107" customWidth="1"/>
    <col min="13322" max="13566" width="2.7109375" style="107"/>
    <col min="13567" max="13567" width="4.5703125" style="107" customWidth="1"/>
    <col min="13568" max="13568" width="19.28515625" style="107" customWidth="1"/>
    <col min="13569" max="13570" width="20" style="107" customWidth="1"/>
    <col min="13571" max="13571" width="17.7109375" style="107" customWidth="1"/>
    <col min="13572" max="13572" width="12.140625" style="107" customWidth="1"/>
    <col min="13573" max="13573" width="17.85546875" style="107" customWidth="1"/>
    <col min="13574" max="13575" width="20" style="107" customWidth="1"/>
    <col min="13576" max="13577" width="12.140625" style="107" customWidth="1"/>
    <col min="13578" max="13822" width="2.7109375" style="107"/>
    <col min="13823" max="13823" width="4.5703125" style="107" customWidth="1"/>
    <col min="13824" max="13824" width="19.28515625" style="107" customWidth="1"/>
    <col min="13825" max="13826" width="20" style="107" customWidth="1"/>
    <col min="13827" max="13827" width="17.7109375" style="107" customWidth="1"/>
    <col min="13828" max="13828" width="12.140625" style="107" customWidth="1"/>
    <col min="13829" max="13829" width="17.85546875" style="107" customWidth="1"/>
    <col min="13830" max="13831" width="20" style="107" customWidth="1"/>
    <col min="13832" max="13833" width="12.140625" style="107" customWidth="1"/>
    <col min="13834" max="14078" width="2.7109375" style="107"/>
    <col min="14079" max="14079" width="4.5703125" style="107" customWidth="1"/>
    <col min="14080" max="14080" width="19.28515625" style="107" customWidth="1"/>
    <col min="14081" max="14082" width="20" style="107" customWidth="1"/>
    <col min="14083" max="14083" width="17.7109375" style="107" customWidth="1"/>
    <col min="14084" max="14084" width="12.140625" style="107" customWidth="1"/>
    <col min="14085" max="14085" width="17.85546875" style="107" customWidth="1"/>
    <col min="14086" max="14087" width="20" style="107" customWidth="1"/>
    <col min="14088" max="14089" width="12.140625" style="107" customWidth="1"/>
    <col min="14090" max="14334" width="2.7109375" style="107"/>
    <col min="14335" max="14335" width="4.5703125" style="107" customWidth="1"/>
    <col min="14336" max="14336" width="19.28515625" style="107" customWidth="1"/>
    <col min="14337" max="14338" width="20" style="107" customWidth="1"/>
    <col min="14339" max="14339" width="17.7109375" style="107" customWidth="1"/>
    <col min="14340" max="14340" width="12.140625" style="107" customWidth="1"/>
    <col min="14341" max="14341" width="17.85546875" style="107" customWidth="1"/>
    <col min="14342" max="14343" width="20" style="107" customWidth="1"/>
    <col min="14344" max="14345" width="12.140625" style="107" customWidth="1"/>
    <col min="14346" max="14590" width="2.7109375" style="107"/>
    <col min="14591" max="14591" width="4.5703125" style="107" customWidth="1"/>
    <col min="14592" max="14592" width="19.28515625" style="107" customWidth="1"/>
    <col min="14593" max="14594" width="20" style="107" customWidth="1"/>
    <col min="14595" max="14595" width="17.7109375" style="107" customWidth="1"/>
    <col min="14596" max="14596" width="12.140625" style="107" customWidth="1"/>
    <col min="14597" max="14597" width="17.85546875" style="107" customWidth="1"/>
    <col min="14598" max="14599" width="20" style="107" customWidth="1"/>
    <col min="14600" max="14601" width="12.140625" style="107" customWidth="1"/>
    <col min="14602" max="14846" width="2.7109375" style="107"/>
    <col min="14847" max="14847" width="4.5703125" style="107" customWidth="1"/>
    <col min="14848" max="14848" width="19.28515625" style="107" customWidth="1"/>
    <col min="14849" max="14850" width="20" style="107" customWidth="1"/>
    <col min="14851" max="14851" width="17.7109375" style="107" customWidth="1"/>
    <col min="14852" max="14852" width="12.140625" style="107" customWidth="1"/>
    <col min="14853" max="14853" width="17.85546875" style="107" customWidth="1"/>
    <col min="14854" max="14855" width="20" style="107" customWidth="1"/>
    <col min="14856" max="14857" width="12.140625" style="107" customWidth="1"/>
    <col min="14858" max="15102" width="2.7109375" style="107"/>
    <col min="15103" max="15103" width="4.5703125" style="107" customWidth="1"/>
    <col min="15104" max="15104" width="19.28515625" style="107" customWidth="1"/>
    <col min="15105" max="15106" width="20" style="107" customWidth="1"/>
    <col min="15107" max="15107" width="17.7109375" style="107" customWidth="1"/>
    <col min="15108" max="15108" width="12.140625" style="107" customWidth="1"/>
    <col min="15109" max="15109" width="17.85546875" style="107" customWidth="1"/>
    <col min="15110" max="15111" width="20" style="107" customWidth="1"/>
    <col min="15112" max="15113" width="12.140625" style="107" customWidth="1"/>
    <col min="15114" max="15358" width="2.7109375" style="107"/>
    <col min="15359" max="15359" width="4.5703125" style="107" customWidth="1"/>
    <col min="15360" max="15360" width="19.28515625" style="107" customWidth="1"/>
    <col min="15361" max="15362" width="20" style="107" customWidth="1"/>
    <col min="15363" max="15363" width="17.7109375" style="107" customWidth="1"/>
    <col min="15364" max="15364" width="12.140625" style="107" customWidth="1"/>
    <col min="15365" max="15365" width="17.85546875" style="107" customWidth="1"/>
    <col min="15366" max="15367" width="20" style="107" customWidth="1"/>
    <col min="15368" max="15369" width="12.140625" style="107" customWidth="1"/>
    <col min="15370" max="15614" width="2.7109375" style="107"/>
    <col min="15615" max="15615" width="4.5703125" style="107" customWidth="1"/>
    <col min="15616" max="15616" width="19.28515625" style="107" customWidth="1"/>
    <col min="15617" max="15618" width="20" style="107" customWidth="1"/>
    <col min="15619" max="15619" width="17.7109375" style="107" customWidth="1"/>
    <col min="15620" max="15620" width="12.140625" style="107" customWidth="1"/>
    <col min="15621" max="15621" width="17.85546875" style="107" customWidth="1"/>
    <col min="15622" max="15623" width="20" style="107" customWidth="1"/>
    <col min="15624" max="15625" width="12.140625" style="107" customWidth="1"/>
    <col min="15626" max="15870" width="2.7109375" style="107"/>
    <col min="15871" max="15871" width="4.5703125" style="107" customWidth="1"/>
    <col min="15872" max="15872" width="19.28515625" style="107" customWidth="1"/>
    <col min="15873" max="15874" width="20" style="107" customWidth="1"/>
    <col min="15875" max="15875" width="17.7109375" style="107" customWidth="1"/>
    <col min="15876" max="15876" width="12.140625" style="107" customWidth="1"/>
    <col min="15877" max="15877" width="17.85546875" style="107" customWidth="1"/>
    <col min="15878" max="15879" width="20" style="107" customWidth="1"/>
    <col min="15880" max="15881" width="12.140625" style="107" customWidth="1"/>
    <col min="15882" max="16126" width="2.7109375" style="107"/>
    <col min="16127" max="16127" width="4.5703125" style="107" customWidth="1"/>
    <col min="16128" max="16128" width="19.28515625" style="107" customWidth="1"/>
    <col min="16129" max="16130" width="20" style="107" customWidth="1"/>
    <col min="16131" max="16131" width="17.7109375" style="107" customWidth="1"/>
    <col min="16132" max="16132" width="12.140625" style="107" customWidth="1"/>
    <col min="16133" max="16133" width="17.85546875" style="107" customWidth="1"/>
    <col min="16134" max="16135" width="20" style="107" customWidth="1"/>
    <col min="16136" max="16137" width="12.140625" style="107" customWidth="1"/>
    <col min="16138" max="16384" width="2.7109375" style="107"/>
  </cols>
  <sheetData>
    <row r="1" spans="1:7" s="157" customFormat="1" ht="12.75">
      <c r="A1" s="902" t="s">
        <v>187</v>
      </c>
      <c r="B1" s="903"/>
      <c r="C1" s="903"/>
      <c r="D1" s="903"/>
      <c r="E1" s="903"/>
      <c r="F1" s="903"/>
      <c r="G1" s="903"/>
    </row>
    <row r="2" spans="1:7" ht="16.5" customHeight="1">
      <c r="A2" s="904" t="s">
        <v>190</v>
      </c>
      <c r="B2" s="904"/>
      <c r="C2" s="904"/>
      <c r="D2" s="904"/>
      <c r="E2" s="904"/>
      <c r="F2" s="904"/>
      <c r="G2" s="904"/>
    </row>
    <row r="3" spans="1:7" ht="15" customHeight="1">
      <c r="A3" s="905"/>
      <c r="B3" s="904"/>
      <c r="C3" s="904"/>
      <c r="D3" s="904"/>
      <c r="E3" s="904"/>
      <c r="F3" s="904"/>
      <c r="G3" s="906"/>
    </row>
    <row r="4" spans="1:7" s="110" customFormat="1" ht="92.25" customHeight="1">
      <c r="A4" s="108" t="s">
        <v>1</v>
      </c>
      <c r="B4" s="109" t="s">
        <v>191</v>
      </c>
      <c r="C4" s="109" t="s">
        <v>192</v>
      </c>
      <c r="D4" s="109" t="s">
        <v>194</v>
      </c>
      <c r="E4" s="109" t="s">
        <v>193</v>
      </c>
      <c r="F4" s="109" t="s">
        <v>195</v>
      </c>
      <c r="G4" s="109" t="s">
        <v>254</v>
      </c>
    </row>
    <row r="5" spans="1:7">
      <c r="A5" s="108"/>
      <c r="B5" s="156">
        <v>1</v>
      </c>
      <c r="C5" s="156">
        <v>2</v>
      </c>
      <c r="D5" s="156">
        <v>3</v>
      </c>
      <c r="E5" s="156">
        <v>4</v>
      </c>
      <c r="F5" s="156">
        <v>5</v>
      </c>
      <c r="G5" s="156">
        <v>6</v>
      </c>
    </row>
    <row r="6" spans="1:7">
      <c r="A6" s="111" t="s">
        <v>3</v>
      </c>
      <c r="B6" s="112"/>
      <c r="C6" s="113"/>
      <c r="D6" s="114"/>
      <c r="E6" s="114"/>
      <c r="F6" s="114"/>
      <c r="G6" s="114"/>
    </row>
    <row r="7" spans="1:7">
      <c r="A7" s="111" t="s">
        <v>4</v>
      </c>
      <c r="B7" s="112"/>
      <c r="C7" s="113"/>
      <c r="D7" s="114"/>
      <c r="E7" s="114"/>
      <c r="F7" s="114"/>
      <c r="G7" s="114"/>
    </row>
    <row r="8" spans="1:7">
      <c r="A8" s="111" t="s">
        <v>2</v>
      </c>
      <c r="B8" s="112"/>
      <c r="C8" s="113"/>
      <c r="D8" s="114"/>
      <c r="E8" s="114"/>
      <c r="F8" s="114"/>
      <c r="G8" s="114"/>
    </row>
    <row r="9" spans="1:7">
      <c r="A9" s="142" t="s">
        <v>7</v>
      </c>
      <c r="B9" s="115"/>
      <c r="C9" s="115"/>
      <c r="D9" s="114"/>
      <c r="E9" s="114"/>
      <c r="F9" s="114"/>
      <c r="G9" s="114"/>
    </row>
    <row r="10" spans="1:7">
      <c r="A10" s="111" t="s">
        <v>8</v>
      </c>
      <c r="B10" s="112"/>
      <c r="C10" s="113"/>
      <c r="D10" s="114"/>
      <c r="E10" s="114"/>
      <c r="F10" s="114"/>
      <c r="G10" s="114"/>
    </row>
    <row r="11" spans="1:7">
      <c r="A11" s="111" t="s">
        <v>33</v>
      </c>
      <c r="B11" s="113"/>
      <c r="C11" s="113"/>
      <c r="D11" s="114"/>
      <c r="E11" s="114"/>
      <c r="F11" s="114"/>
      <c r="G11" s="114"/>
    </row>
    <row r="12" spans="1:7">
      <c r="A12" s="111" t="s">
        <v>33</v>
      </c>
      <c r="B12" s="112"/>
      <c r="C12" s="112"/>
      <c r="D12" s="112"/>
      <c r="E12" s="112"/>
      <c r="F12" s="112"/>
      <c r="G12" s="112"/>
    </row>
    <row r="13" spans="1:7">
      <c r="A13" s="907"/>
      <c r="B13" s="907"/>
      <c r="C13" s="907"/>
      <c r="D13" s="907"/>
      <c r="E13" s="907"/>
      <c r="F13" s="907"/>
    </row>
    <row r="14" spans="1:7">
      <c r="A14" s="908"/>
      <c r="B14" s="908"/>
      <c r="C14" s="908"/>
      <c r="D14" s="908"/>
      <c r="E14" s="908"/>
    </row>
    <row r="23" ht="12" customHeight="1"/>
  </sheetData>
  <mergeCells count="5">
    <mergeCell ref="A1:G1"/>
    <mergeCell ref="A2:G2"/>
    <mergeCell ref="A3:G3"/>
    <mergeCell ref="A13:F13"/>
    <mergeCell ref="A14:E14"/>
  </mergeCells>
  <pageMargins left="0.70866141732283472" right="0.70866141732283472" top="0.74803149606299213" bottom="0.74803149606299213" header="0.31496062992125984" footer="0.31496062992125984"/>
  <pageSetup paperSize="9" scale="75"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workbookViewId="0">
      <selection activeCell="G44" sqref="G44"/>
    </sheetView>
  </sheetViews>
  <sheetFormatPr defaultRowHeight="12.75"/>
  <cols>
    <col min="1" max="1" width="27.42578125" customWidth="1"/>
    <col min="2" max="2" width="20" customWidth="1"/>
    <col min="3" max="3" width="16" customWidth="1"/>
    <col min="4" max="4" width="21.42578125" customWidth="1"/>
    <col min="7" max="7" width="49.7109375" customWidth="1"/>
  </cols>
  <sheetData>
    <row r="1" spans="1:7">
      <c r="A1" s="39" t="s">
        <v>95</v>
      </c>
      <c r="B1" s="39" t="s">
        <v>95</v>
      </c>
      <c r="C1" s="39" t="s">
        <v>95</v>
      </c>
      <c r="D1" s="39" t="s">
        <v>95</v>
      </c>
      <c r="G1" s="143" t="s">
        <v>95</v>
      </c>
    </row>
    <row r="2" spans="1:7">
      <c r="A2" s="63">
        <v>1250000</v>
      </c>
      <c r="B2" s="65">
        <v>1500000</v>
      </c>
      <c r="C2" s="64" t="s">
        <v>16</v>
      </c>
      <c r="D2" s="64" t="s">
        <v>18</v>
      </c>
      <c r="G2" s="143" t="s">
        <v>26</v>
      </c>
    </row>
    <row r="3" spans="1:7">
      <c r="A3" s="63">
        <v>1450000</v>
      </c>
      <c r="B3" s="63">
        <v>1800000</v>
      </c>
      <c r="C3" s="64" t="s">
        <v>96</v>
      </c>
      <c r="D3" s="64" t="s">
        <v>28</v>
      </c>
      <c r="G3" s="143" t="s">
        <v>27</v>
      </c>
    </row>
    <row r="4" spans="1:7">
      <c r="A4" s="63">
        <v>1650000</v>
      </c>
      <c r="B4" s="63">
        <v>2100000</v>
      </c>
      <c r="C4" s="64" t="s">
        <v>97</v>
      </c>
      <c r="G4" s="143" t="s">
        <v>253</v>
      </c>
    </row>
    <row r="5" spans="1:7">
      <c r="A5" s="63">
        <v>1850000</v>
      </c>
      <c r="B5" s="63">
        <v>2400000</v>
      </c>
      <c r="C5" s="64" t="s">
        <v>177</v>
      </c>
    </row>
    <row r="6" spans="1:7">
      <c r="A6" s="63">
        <v>2050000</v>
      </c>
      <c r="B6" s="63">
        <v>2700000</v>
      </c>
    </row>
    <row r="7" spans="1:7">
      <c r="A7" s="63">
        <v>2250000</v>
      </c>
      <c r="B7" s="63">
        <v>3000000</v>
      </c>
      <c r="D7" s="39" t="s">
        <v>95</v>
      </c>
    </row>
    <row r="8" spans="1:7">
      <c r="A8" s="63">
        <v>2450000</v>
      </c>
      <c r="B8" s="63">
        <v>3300000</v>
      </c>
      <c r="D8" s="64" t="s">
        <v>18</v>
      </c>
    </row>
    <row r="9" spans="1:7">
      <c r="A9" s="63">
        <v>2650000</v>
      </c>
      <c r="B9" s="63">
        <v>3600000</v>
      </c>
      <c r="D9" s="64" t="s">
        <v>28</v>
      </c>
    </row>
    <row r="10" spans="1:7">
      <c r="B10" s="63">
        <v>3900000</v>
      </c>
      <c r="D10" s="64" t="s">
        <v>104</v>
      </c>
    </row>
    <row r="11" spans="1:7">
      <c r="B11" s="63">
        <v>4200000</v>
      </c>
    </row>
    <row r="12" spans="1:7">
      <c r="B12" s="63">
        <v>4500000</v>
      </c>
    </row>
    <row r="14" spans="1:7">
      <c r="A14" s="39" t="s">
        <v>95</v>
      </c>
      <c r="B14" s="39" t="s">
        <v>95</v>
      </c>
      <c r="D14" s="116" t="s">
        <v>95</v>
      </c>
    </row>
    <row r="15" spans="1:7">
      <c r="A15" s="64" t="s">
        <v>142</v>
      </c>
      <c r="B15" s="64" t="s">
        <v>108</v>
      </c>
      <c r="D15" s="64" t="s">
        <v>18</v>
      </c>
    </row>
    <row r="16" spans="1:7">
      <c r="A16" s="64" t="s">
        <v>143</v>
      </c>
      <c r="B16" s="64" t="s">
        <v>109</v>
      </c>
    </row>
    <row r="17" spans="1:4">
      <c r="A17" s="64" t="s">
        <v>144</v>
      </c>
      <c r="B17" s="64" t="s">
        <v>110</v>
      </c>
      <c r="D17" s="143" t="s">
        <v>95</v>
      </c>
    </row>
    <row r="18" spans="1:4">
      <c r="A18" s="64" t="s">
        <v>145</v>
      </c>
      <c r="B18" s="64" t="s">
        <v>111</v>
      </c>
      <c r="D18" s="143" t="s">
        <v>18</v>
      </c>
    </row>
    <row r="19" spans="1:4">
      <c r="A19" s="64" t="s">
        <v>146</v>
      </c>
      <c r="D19" s="143" t="s">
        <v>104</v>
      </c>
    </row>
    <row r="20" spans="1:4">
      <c r="A20" s="64" t="s">
        <v>147</v>
      </c>
    </row>
    <row r="21" spans="1:4">
      <c r="A21" s="64" t="s">
        <v>148</v>
      </c>
    </row>
    <row r="22" spans="1:4">
      <c r="A22" s="64" t="s">
        <v>149</v>
      </c>
    </row>
    <row r="23" spans="1:4">
      <c r="A23" s="64" t="s">
        <v>150</v>
      </c>
    </row>
    <row r="24" spans="1:4">
      <c r="A24" s="64" t="s">
        <v>151</v>
      </c>
      <c r="D24" s="236"/>
    </row>
    <row r="25" spans="1:4">
      <c r="A25" s="64" t="s">
        <v>152</v>
      </c>
    </row>
    <row r="26" spans="1:4">
      <c r="A26" s="64" t="s">
        <v>153</v>
      </c>
    </row>
    <row r="27" spans="1:4">
      <c r="A27" s="64" t="s">
        <v>154</v>
      </c>
    </row>
    <row r="28" spans="1:4">
      <c r="A28" s="64" t="s">
        <v>155</v>
      </c>
    </row>
    <row r="29" spans="1:4">
      <c r="A29" s="64" t="s">
        <v>156</v>
      </c>
    </row>
    <row r="30" spans="1:4">
      <c r="A30" s="64" t="s">
        <v>157</v>
      </c>
    </row>
    <row r="31" spans="1:4">
      <c r="A31" s="64" t="s">
        <v>158</v>
      </c>
    </row>
    <row r="32" spans="1:4">
      <c r="A32" s="64" t="s">
        <v>159</v>
      </c>
    </row>
    <row r="33" spans="1:1">
      <c r="A33" s="64" t="s">
        <v>160</v>
      </c>
    </row>
    <row r="34" spans="1:1">
      <c r="A34" s="64" t="s">
        <v>161</v>
      </c>
    </row>
    <row r="35" spans="1:1">
      <c r="A35" s="64" t="s">
        <v>162</v>
      </c>
    </row>
    <row r="36" spans="1:1">
      <c r="A36" s="64" t="s">
        <v>163</v>
      </c>
    </row>
    <row r="37" spans="1:1">
      <c r="A37" s="64" t="s">
        <v>164</v>
      </c>
    </row>
    <row r="38" spans="1:1">
      <c r="A38" s="64" t="s">
        <v>165</v>
      </c>
    </row>
    <row r="39" spans="1:1">
      <c r="A39" s="64" t="s">
        <v>166</v>
      </c>
    </row>
    <row r="40" spans="1:1">
      <c r="A40" s="64" t="s">
        <v>167</v>
      </c>
    </row>
    <row r="41" spans="1:1">
      <c r="A41" s="64" t="s">
        <v>168</v>
      </c>
    </row>
    <row r="42" spans="1:1">
      <c r="A42" s="64" t="s">
        <v>169</v>
      </c>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showGridLines="0" view="pageBreakPreview" zoomScale="130" zoomScaleNormal="115" zoomScaleSheetLayoutView="130" workbookViewId="0">
      <selection activeCell="E65" sqref="E65:N65"/>
    </sheetView>
  </sheetViews>
  <sheetFormatPr defaultColWidth="9.140625" defaultRowHeight="12.75"/>
  <cols>
    <col min="1" max="1" width="3.7109375" style="351" customWidth="1"/>
    <col min="2" max="2" width="30.7109375" style="6" customWidth="1"/>
    <col min="3" max="3" width="20.7109375" style="6" customWidth="1"/>
    <col min="4" max="4" width="30.7109375" style="6" customWidth="1"/>
    <col min="5" max="5" width="14.7109375" style="6" customWidth="1"/>
    <col min="6" max="6" width="2.28515625" style="6" customWidth="1"/>
    <col min="7" max="7" width="1.140625" style="6" customWidth="1"/>
    <col min="8" max="16384" width="9.140625" style="6"/>
  </cols>
  <sheetData>
    <row r="1" spans="1:6" s="342" customFormat="1" ht="18.75" customHeight="1">
      <c r="A1" s="352" t="s">
        <v>558</v>
      </c>
      <c r="B1" s="352"/>
      <c r="C1" s="352"/>
      <c r="D1" s="352"/>
      <c r="E1" s="352"/>
      <c r="F1" s="352"/>
    </row>
    <row r="2" spans="1:6" s="342" customFormat="1" ht="18" customHeight="1">
      <c r="A2" s="343" t="s">
        <v>3</v>
      </c>
      <c r="B2" s="911" t="s">
        <v>372</v>
      </c>
      <c r="C2" s="911"/>
      <c r="D2" s="911"/>
      <c r="E2" s="911"/>
      <c r="F2" s="911"/>
    </row>
    <row r="3" spans="1:6" s="342" customFormat="1" ht="24" customHeight="1">
      <c r="A3" s="344" t="s">
        <v>75</v>
      </c>
      <c r="B3" s="693" t="s">
        <v>489</v>
      </c>
      <c r="C3" s="693"/>
      <c r="D3" s="693"/>
      <c r="E3" s="693"/>
      <c r="F3" s="693"/>
    </row>
    <row r="4" spans="1:6" s="342" customFormat="1" ht="36" customHeight="1">
      <c r="A4" s="345" t="s">
        <v>76</v>
      </c>
      <c r="B4" s="693" t="s">
        <v>524</v>
      </c>
      <c r="C4" s="693"/>
      <c r="D4" s="693"/>
      <c r="E4" s="693"/>
      <c r="F4" s="693"/>
    </row>
    <row r="5" spans="1:6" s="342" customFormat="1" ht="48" customHeight="1">
      <c r="A5" s="345" t="s">
        <v>333</v>
      </c>
      <c r="B5" s="910" t="s">
        <v>436</v>
      </c>
      <c r="C5" s="910"/>
      <c r="D5" s="910"/>
      <c r="E5" s="910"/>
      <c r="F5" s="910"/>
    </row>
    <row r="6" spans="1:6" s="342" customFormat="1" ht="48" customHeight="1">
      <c r="A6" s="345" t="s">
        <v>77</v>
      </c>
      <c r="B6" s="910" t="s">
        <v>525</v>
      </c>
      <c r="C6" s="910"/>
      <c r="D6" s="910"/>
      <c r="E6" s="910"/>
      <c r="F6" s="910"/>
    </row>
    <row r="7" spans="1:6" s="342" customFormat="1" ht="25.5" customHeight="1">
      <c r="A7" s="345" t="s">
        <v>188</v>
      </c>
      <c r="B7" s="910" t="s">
        <v>394</v>
      </c>
      <c r="C7" s="910"/>
      <c r="D7" s="910"/>
      <c r="E7" s="910"/>
      <c r="F7" s="910"/>
    </row>
    <row r="8" spans="1:6" s="342" customFormat="1" ht="48" customHeight="1">
      <c r="A8" s="345" t="s">
        <v>263</v>
      </c>
      <c r="B8" s="910" t="s">
        <v>498</v>
      </c>
      <c r="C8" s="910"/>
      <c r="D8" s="910"/>
      <c r="E8" s="910"/>
      <c r="F8" s="910"/>
    </row>
    <row r="9" spans="1:6" s="342" customFormat="1" ht="24" customHeight="1">
      <c r="A9" s="345" t="s">
        <v>305</v>
      </c>
      <c r="B9" s="910" t="s">
        <v>557</v>
      </c>
      <c r="C9" s="910"/>
      <c r="D9" s="910"/>
      <c r="E9" s="910"/>
      <c r="F9" s="910"/>
    </row>
    <row r="10" spans="1:6" s="342" customFormat="1" ht="39" customHeight="1">
      <c r="A10" s="345" t="s">
        <v>448</v>
      </c>
      <c r="B10" s="910" t="s">
        <v>484</v>
      </c>
      <c r="C10" s="910"/>
      <c r="D10" s="910"/>
      <c r="E10" s="910"/>
      <c r="F10" s="910"/>
    </row>
    <row r="11" spans="1:6" s="342" customFormat="1" ht="15" customHeight="1">
      <c r="A11" s="455" t="s">
        <v>4</v>
      </c>
      <c r="B11" s="912" t="s">
        <v>532</v>
      </c>
      <c r="C11" s="693"/>
      <c r="D11" s="693"/>
      <c r="E11" s="693"/>
      <c r="F11" s="693"/>
    </row>
    <row r="12" spans="1:6" s="342" customFormat="1" ht="24" customHeight="1">
      <c r="A12" s="345" t="s">
        <v>75</v>
      </c>
      <c r="B12" s="693" t="s">
        <v>533</v>
      </c>
      <c r="C12" s="693"/>
      <c r="D12" s="693"/>
      <c r="E12" s="693"/>
      <c r="F12" s="693"/>
    </row>
    <row r="13" spans="1:6" s="342" customFormat="1" ht="36" customHeight="1">
      <c r="A13" s="345" t="s">
        <v>76</v>
      </c>
      <c r="B13" s="693" t="s">
        <v>449</v>
      </c>
      <c r="C13" s="693"/>
      <c r="D13" s="693"/>
      <c r="E13" s="693"/>
      <c r="F13" s="693"/>
    </row>
    <row r="14" spans="1:6" s="342" customFormat="1" ht="45.95" customHeight="1">
      <c r="A14" s="345" t="s">
        <v>333</v>
      </c>
      <c r="B14" s="693" t="s">
        <v>395</v>
      </c>
      <c r="C14" s="693"/>
      <c r="D14" s="693"/>
      <c r="E14" s="693"/>
      <c r="F14" s="693"/>
    </row>
    <row r="15" spans="1:6" s="342" customFormat="1" ht="99.95" customHeight="1">
      <c r="A15" s="346"/>
      <c r="B15" s="916"/>
      <c r="C15" s="916"/>
      <c r="D15" s="917"/>
      <c r="E15" s="917"/>
    </row>
    <row r="16" spans="1:6" s="348" customFormat="1" ht="30" customHeight="1">
      <c r="A16" s="347"/>
      <c r="B16" s="909" t="s">
        <v>477</v>
      </c>
      <c r="C16" s="909"/>
      <c r="D16" s="909" t="s">
        <v>505</v>
      </c>
      <c r="E16" s="909"/>
    </row>
    <row r="17" spans="1:7" s="350" customFormat="1" ht="32.25" customHeight="1">
      <c r="A17" s="349">
        <v>3</v>
      </c>
      <c r="B17" s="915" t="s">
        <v>502</v>
      </c>
      <c r="C17" s="915"/>
      <c r="D17" s="915"/>
      <c r="E17" s="915"/>
      <c r="F17" s="915"/>
      <c r="G17" s="456"/>
    </row>
    <row r="18" spans="1:7" s="350" customFormat="1" ht="40.5" customHeight="1">
      <c r="A18" s="349">
        <v>4</v>
      </c>
      <c r="B18" s="915" t="s">
        <v>553</v>
      </c>
      <c r="C18" s="915"/>
      <c r="D18" s="915"/>
      <c r="E18" s="915"/>
      <c r="F18" s="915"/>
      <c r="G18" s="456"/>
    </row>
    <row r="19" spans="1:7" ht="33" customHeight="1">
      <c r="A19" s="457">
        <v>5</v>
      </c>
      <c r="B19" s="913" t="s">
        <v>556</v>
      </c>
      <c r="C19" s="914"/>
      <c r="D19" s="914"/>
      <c r="E19" s="914"/>
      <c r="F19" s="914"/>
      <c r="G19" s="914"/>
    </row>
    <row r="20" spans="1:7" ht="33" customHeight="1">
      <c r="A20" s="457">
        <v>6</v>
      </c>
      <c r="B20" s="913" t="s">
        <v>554</v>
      </c>
      <c r="C20" s="914"/>
      <c r="D20" s="914"/>
      <c r="E20" s="914"/>
      <c r="F20" s="914"/>
      <c r="G20" s="914"/>
    </row>
    <row r="21" spans="1:7" ht="33" customHeight="1">
      <c r="A21" s="457">
        <v>7</v>
      </c>
      <c r="B21" s="913" t="s">
        <v>555</v>
      </c>
      <c r="C21" s="914"/>
      <c r="D21" s="914"/>
      <c r="E21" s="914"/>
      <c r="F21" s="914"/>
      <c r="G21" s="914"/>
    </row>
    <row r="22" spans="1:7">
      <c r="A22" s="457">
        <v>8</v>
      </c>
      <c r="B22" s="913" t="s">
        <v>503</v>
      </c>
      <c r="C22" s="914"/>
      <c r="D22" s="914"/>
      <c r="E22" s="914"/>
      <c r="F22" s="914"/>
      <c r="G22" s="914"/>
    </row>
    <row r="23" spans="1:7" ht="45.75" customHeight="1">
      <c r="A23" s="457">
        <v>9</v>
      </c>
      <c r="B23" s="913" t="s">
        <v>518</v>
      </c>
      <c r="C23" s="914"/>
      <c r="D23" s="914"/>
      <c r="E23" s="914"/>
      <c r="F23" s="914"/>
      <c r="G23" s="914"/>
    </row>
  </sheetData>
  <sheetProtection algorithmName="SHA-512" hashValue="PBt4WIkSOryq0R7wCT1WTtitmYEbDSlZoJEB4OQ9ynYZfRrrI2XbLmnZ+uhfZnq1OEy4WBcluFazHsn4+xh2rQ==" saltValue="UJ+LNtliAoqXZ2I5Ty9+5A==" spinCount="100000" sheet="1" objects="1" scenarios="1" formatCells="0" formatRows="0" insertRows="0" deleteRows="0"/>
  <mergeCells count="24">
    <mergeCell ref="B23:G23"/>
    <mergeCell ref="B19:G19"/>
    <mergeCell ref="B20:G20"/>
    <mergeCell ref="B8:F8"/>
    <mergeCell ref="B9:F9"/>
    <mergeCell ref="B10:F10"/>
    <mergeCell ref="B21:G21"/>
    <mergeCell ref="B22:G22"/>
    <mergeCell ref="B17:F17"/>
    <mergeCell ref="B18:F18"/>
    <mergeCell ref="B12:F12"/>
    <mergeCell ref="B13:F13"/>
    <mergeCell ref="B14:F14"/>
    <mergeCell ref="B15:C15"/>
    <mergeCell ref="D15:E15"/>
    <mergeCell ref="B16:C16"/>
    <mergeCell ref="D16:E16"/>
    <mergeCell ref="B6:F6"/>
    <mergeCell ref="B7:F7"/>
    <mergeCell ref="B2:F2"/>
    <mergeCell ref="B3:F3"/>
    <mergeCell ref="B4:F4"/>
    <mergeCell ref="B5:F5"/>
    <mergeCell ref="B11:F11"/>
  </mergeCells>
  <printOptions horizontalCentered="1"/>
  <pageMargins left="0.19685039370078741" right="0.19685039370078741" top="0.39370078740157483" bottom="0.39370078740157483" header="0.11811023622047245" footer="0.11811023622047245"/>
  <pageSetup paperSize="9" scale="95" orientation="portrait" cellComments="asDisplayed" r:id="rId1"/>
  <headerFooter>
    <oddFooter>&amp;L&amp;9PROW_2014-2020_19.4/4z&amp;R&amp;9Strona &amp;P z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view="pageBreakPreview" zoomScale="115" zoomScaleNormal="115" zoomScaleSheetLayoutView="115" zoomScalePageLayoutView="145" workbookViewId="0">
      <selection activeCell="E65" sqref="E65:N65"/>
    </sheetView>
  </sheetViews>
  <sheetFormatPr defaultColWidth="9.140625" defaultRowHeight="12.75"/>
  <cols>
    <col min="1" max="1" width="2.5703125" style="351" customWidth="1"/>
    <col min="2" max="2" width="1.85546875" style="351" customWidth="1"/>
    <col min="3" max="3" width="28.28515625" style="6" customWidth="1"/>
    <col min="4" max="4" width="29.28515625" style="6" customWidth="1"/>
    <col min="5" max="5" width="21" style="6" customWidth="1"/>
    <col min="6" max="6" width="27.140625" style="6" customWidth="1"/>
    <col min="7" max="7" width="22.85546875" style="6" customWidth="1"/>
    <col min="8" max="8" width="6.7109375" style="6" customWidth="1"/>
    <col min="9" max="9" width="19.7109375" style="6" customWidth="1"/>
    <col min="10" max="16384" width="9.140625" style="6"/>
  </cols>
  <sheetData>
    <row r="1" spans="1:9" ht="14.25" customHeight="1">
      <c r="G1" s="471" t="s">
        <v>295</v>
      </c>
    </row>
    <row r="2" spans="1:9" s="342" customFormat="1" ht="22.5" customHeight="1">
      <c r="A2" s="352" t="s">
        <v>377</v>
      </c>
      <c r="B2" s="352"/>
      <c r="C2" s="352"/>
      <c r="D2" s="378" t="s">
        <v>401</v>
      </c>
      <c r="E2" s="379" t="s">
        <v>402</v>
      </c>
      <c r="F2" s="352"/>
      <c r="G2" s="352"/>
      <c r="H2" s="938"/>
      <c r="I2" s="938"/>
    </row>
    <row r="3" spans="1:9" s="342" customFormat="1" ht="16.5" customHeight="1">
      <c r="A3" s="939" t="s">
        <v>400</v>
      </c>
      <c r="B3" s="939"/>
      <c r="C3" s="939"/>
      <c r="D3" s="939"/>
      <c r="E3" s="939"/>
      <c r="F3" s="939"/>
      <c r="G3" s="939"/>
      <c r="H3" s="938"/>
      <c r="I3" s="938"/>
    </row>
    <row r="4" spans="1:9" s="342" customFormat="1" ht="18" customHeight="1">
      <c r="A4" s="931" t="s">
        <v>310</v>
      </c>
      <c r="B4" s="931"/>
      <c r="C4" s="931"/>
      <c r="D4" s="931"/>
      <c r="E4" s="935"/>
      <c r="F4" s="936"/>
      <c r="G4" s="937"/>
      <c r="H4" s="938"/>
      <c r="I4" s="938"/>
    </row>
    <row r="5" spans="1:9" s="342" customFormat="1" ht="20.25" customHeight="1">
      <c r="A5" s="931" t="s">
        <v>373</v>
      </c>
      <c r="B5" s="931"/>
      <c r="C5" s="931"/>
      <c r="D5" s="931"/>
      <c r="E5" s="935"/>
      <c r="F5" s="936"/>
      <c r="G5" s="937"/>
      <c r="H5" s="353"/>
      <c r="I5" s="353"/>
    </row>
    <row r="6" spans="1:9" s="342" customFormat="1" ht="21" customHeight="1">
      <c r="A6" s="931" t="s">
        <v>374</v>
      </c>
      <c r="B6" s="931"/>
      <c r="C6" s="931"/>
      <c r="D6" s="931"/>
      <c r="E6" s="935"/>
      <c r="F6" s="936"/>
      <c r="G6" s="937"/>
      <c r="H6" s="353"/>
      <c r="I6" s="353"/>
    </row>
    <row r="7" spans="1:9" s="342" customFormat="1" ht="18.75" customHeight="1">
      <c r="A7" s="811" t="s">
        <v>397</v>
      </c>
      <c r="B7" s="811"/>
      <c r="C7" s="811"/>
      <c r="D7" s="811"/>
      <c r="E7" s="935"/>
      <c r="F7" s="936"/>
      <c r="G7" s="937"/>
      <c r="H7" s="353"/>
      <c r="I7" s="353"/>
    </row>
    <row r="8" spans="1:9" s="342" customFormat="1" ht="37.5" customHeight="1">
      <c r="A8" s="811" t="s">
        <v>396</v>
      </c>
      <c r="B8" s="931"/>
      <c r="C8" s="931"/>
      <c r="D8" s="931"/>
      <c r="E8" s="935"/>
      <c r="F8" s="936"/>
      <c r="G8" s="937"/>
    </row>
    <row r="9" spans="1:9" s="342" customFormat="1" ht="18.75" customHeight="1">
      <c r="A9" s="814" t="s">
        <v>398</v>
      </c>
      <c r="B9" s="815"/>
      <c r="C9" s="815"/>
      <c r="D9" s="815"/>
      <c r="E9" s="815"/>
      <c r="F9" s="815"/>
      <c r="G9" s="816"/>
    </row>
    <row r="10" spans="1:9" s="342" customFormat="1" ht="18" customHeight="1">
      <c r="A10" s="918"/>
      <c r="B10" s="919"/>
      <c r="C10" s="931" t="s">
        <v>326</v>
      </c>
      <c r="D10" s="931"/>
      <c r="E10" s="931"/>
      <c r="F10" s="931"/>
      <c r="G10" s="931"/>
    </row>
    <row r="11" spans="1:9" s="342" customFormat="1" ht="18" customHeight="1">
      <c r="A11" s="918"/>
      <c r="B11" s="919"/>
      <c r="C11" s="931" t="s">
        <v>375</v>
      </c>
      <c r="D11" s="931"/>
      <c r="E11" s="931"/>
      <c r="F11" s="931"/>
      <c r="G11" s="931"/>
    </row>
    <row r="12" spans="1:9" s="342" customFormat="1" ht="18" customHeight="1">
      <c r="A12" s="918"/>
      <c r="B12" s="919"/>
      <c r="C12" s="931" t="s">
        <v>311</v>
      </c>
      <c r="D12" s="931"/>
      <c r="E12" s="931"/>
      <c r="F12" s="931"/>
      <c r="G12" s="931"/>
    </row>
    <row r="13" spans="1:9" s="342" customFormat="1" ht="18" customHeight="1">
      <c r="A13" s="918"/>
      <c r="B13" s="919"/>
      <c r="C13" s="931" t="s">
        <v>312</v>
      </c>
      <c r="D13" s="931"/>
      <c r="E13" s="931"/>
      <c r="F13" s="931"/>
      <c r="G13" s="931"/>
    </row>
    <row r="14" spans="1:9" s="342" customFormat="1" ht="18" customHeight="1">
      <c r="A14" s="918"/>
      <c r="B14" s="919"/>
      <c r="C14" s="354" t="s">
        <v>376</v>
      </c>
      <c r="D14" s="932"/>
      <c r="E14" s="933"/>
      <c r="F14" s="933"/>
      <c r="G14" s="934"/>
    </row>
    <row r="15" spans="1:9" s="342" customFormat="1" ht="18" customHeight="1">
      <c r="A15" s="918"/>
      <c r="B15" s="919"/>
      <c r="C15" s="931" t="s">
        <v>313</v>
      </c>
      <c r="D15" s="931"/>
      <c r="E15" s="931"/>
      <c r="F15" s="931"/>
      <c r="G15" s="931"/>
    </row>
    <row r="16" spans="1:9" s="342" customFormat="1" ht="18" customHeight="1">
      <c r="A16" s="918"/>
      <c r="B16" s="919"/>
      <c r="C16" s="920" t="s">
        <v>421</v>
      </c>
      <c r="D16" s="920"/>
      <c r="E16" s="920"/>
      <c r="F16" s="920"/>
      <c r="G16" s="920"/>
    </row>
    <row r="17" spans="1:9" s="342" customFormat="1" ht="18" customHeight="1">
      <c r="A17" s="926" t="s">
        <v>441</v>
      </c>
      <c r="B17" s="927"/>
      <c r="C17" s="927"/>
      <c r="D17" s="927"/>
      <c r="E17" s="927"/>
      <c r="F17" s="927"/>
      <c r="G17" s="928"/>
    </row>
    <row r="18" spans="1:9" s="342" customFormat="1" ht="20.25" customHeight="1">
      <c r="A18" s="924"/>
      <c r="B18" s="925"/>
      <c r="C18" s="922"/>
      <c r="D18" s="922"/>
      <c r="E18" s="922"/>
      <c r="F18" s="922"/>
      <c r="G18" s="922"/>
    </row>
    <row r="19" spans="1:9" s="355" customFormat="1" ht="19.5" customHeight="1">
      <c r="A19" s="918"/>
      <c r="B19" s="919"/>
      <c r="C19" s="923"/>
      <c r="D19" s="923"/>
      <c r="E19" s="923"/>
      <c r="F19" s="923"/>
      <c r="G19" s="923"/>
    </row>
    <row r="20" spans="1:9" s="342" customFormat="1" ht="14.25" customHeight="1">
      <c r="A20" s="356"/>
      <c r="B20" s="356"/>
      <c r="C20" s="357"/>
      <c r="D20" s="357"/>
      <c r="E20" s="357"/>
      <c r="F20" s="357"/>
      <c r="G20" s="357"/>
      <c r="I20" s="334" t="s">
        <v>367</v>
      </c>
    </row>
    <row r="21" spans="1:9" s="342" customFormat="1" ht="11.25" customHeight="1">
      <c r="A21" s="346"/>
      <c r="B21" s="346"/>
      <c r="C21" s="295"/>
      <c r="D21" s="295"/>
      <c r="E21" s="295"/>
      <c r="F21" s="404"/>
      <c r="G21" s="295"/>
      <c r="I21" s="341" t="s">
        <v>368</v>
      </c>
    </row>
    <row r="22" spans="1:9" s="342" customFormat="1" ht="74.25" customHeight="1">
      <c r="A22" s="346"/>
      <c r="B22" s="599"/>
      <c r="C22" s="600"/>
      <c r="D22" s="601"/>
      <c r="E22" s="408"/>
      <c r="F22" s="929"/>
      <c r="G22" s="868"/>
    </row>
    <row r="23" spans="1:9" s="348" customFormat="1" ht="29.25" customHeight="1">
      <c r="A23" s="347"/>
      <c r="B23" s="921" t="s">
        <v>477</v>
      </c>
      <c r="C23" s="921"/>
      <c r="D23" s="921"/>
      <c r="E23" s="406"/>
      <c r="F23" s="930" t="s">
        <v>501</v>
      </c>
      <c r="G23" s="930"/>
    </row>
    <row r="24" spans="1:9" ht="18" customHeight="1"/>
  </sheetData>
  <sheetProtection algorithmName="SHA-512" hashValue="+SkP/amNjj+0JyQidz2Ogl2rHvhJ97tt1rT7tFZzl5yA/0AIE2z9gPFSzk1aXK23FifaUshmDNjeS5Qi1JudsA==" saltValue="VaVnRFJKEjZ8dYXsA0RkjQ==" spinCount="100000" sheet="1" objects="1" scenarios="1" formatCells="0" formatRows="0" insertRows="0" deleteRows="0"/>
  <mergeCells count="36">
    <mergeCell ref="A5:D5"/>
    <mergeCell ref="E5:G5"/>
    <mergeCell ref="H2:I4"/>
    <mergeCell ref="A3:G3"/>
    <mergeCell ref="A4:D4"/>
    <mergeCell ref="E4:G4"/>
    <mergeCell ref="C10:G10"/>
    <mergeCell ref="A6:D6"/>
    <mergeCell ref="E6:G6"/>
    <mergeCell ref="A7:D7"/>
    <mergeCell ref="E7:G7"/>
    <mergeCell ref="A8:D8"/>
    <mergeCell ref="E8:G8"/>
    <mergeCell ref="A9:G9"/>
    <mergeCell ref="A10:B10"/>
    <mergeCell ref="C11:G11"/>
    <mergeCell ref="C12:G12"/>
    <mergeCell ref="C13:G13"/>
    <mergeCell ref="D14:G14"/>
    <mergeCell ref="C15:G15"/>
    <mergeCell ref="C16:G16"/>
    <mergeCell ref="B23:D23"/>
    <mergeCell ref="C18:G18"/>
    <mergeCell ref="C19:G19"/>
    <mergeCell ref="A16:B16"/>
    <mergeCell ref="A18:B18"/>
    <mergeCell ref="A19:B19"/>
    <mergeCell ref="A17:G17"/>
    <mergeCell ref="F22:G22"/>
    <mergeCell ref="F23:G23"/>
    <mergeCell ref="B22:D22"/>
    <mergeCell ref="A11:B11"/>
    <mergeCell ref="A12:B12"/>
    <mergeCell ref="A13:B13"/>
    <mergeCell ref="A14:B14"/>
    <mergeCell ref="A15:B15"/>
  </mergeCells>
  <dataValidations count="4">
    <dataValidation allowBlank="1" showInputMessage="1" showErrorMessage="1" promptTitle="Uwaga! Aby dodać wiersz..." prompt="...należy prawym klawiszem myszy kliknąć w numer wiersza znajdujący się PONIŻEJ tabeli (lub części tabeli), do której dodawany jest wiersz (jak wskazuje zielona strzałka) i wybrać Wstaw." sqref="I20"/>
    <dataValidation allowBlank="1" showInputMessage="1" showErrorMessage="1" promptTitle="Uwaga! Aby uzupełnić formułę..." prompt="...należy zaznaczyć aktywne komórki z wiersza poprzedzającego i przeciągnąć (przytrzymując kursorem myszy mały kwadracik w prawym dolnym rogu zaznaczonego obszaru) formułę do właściwego wiersza." sqref="I21"/>
    <dataValidation type="list" allowBlank="1" showDropDown="1" showInputMessage="1" showErrorMessage="1" sqref="A20:B20">
      <formula1>"x,X,-"</formula1>
    </dataValidation>
    <dataValidation operator="greaterThanOrEqual" allowBlank="1" showInputMessage="1" showErrorMessage="1" sqref="A10:A16 A18:A19"/>
  </dataValidations>
  <printOptions horizontalCentered="1"/>
  <pageMargins left="0.23622047244094491" right="0.23622047244094491" top="0.74803149606299213" bottom="0.74803149606299213" header="0.31496062992125984" footer="0.31496062992125984"/>
  <pageSetup paperSize="9" fitToWidth="0" pageOrder="overThenDown" orientation="landscape" cellComments="asDisplayed" r:id="rId1"/>
  <headerFooter>
    <oddFooter>&amp;L&amp;9PROW 2014-2020_19.4/4z&amp;R&amp;9Strona &amp;P z &amp;N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view="pageBreakPreview" zoomScale="115" zoomScaleNormal="115" zoomScaleSheetLayoutView="115" zoomScalePageLayoutView="145" workbookViewId="0">
      <selection activeCell="E65" sqref="E65:N65"/>
    </sheetView>
  </sheetViews>
  <sheetFormatPr defaultColWidth="9.140625" defaultRowHeight="12.75"/>
  <cols>
    <col min="1" max="1" width="3.7109375" style="351" customWidth="1"/>
    <col min="2" max="2" width="27.7109375" style="6" customWidth="1"/>
    <col min="3" max="3" width="20.7109375" style="6" customWidth="1"/>
    <col min="4" max="4" width="30.7109375" style="6" customWidth="1"/>
    <col min="5" max="5" width="14.7109375" style="6" customWidth="1"/>
    <col min="6" max="6" width="6.7109375" style="6" customWidth="1"/>
    <col min="7" max="16384" width="9.140625" style="6"/>
  </cols>
  <sheetData>
    <row r="1" spans="1:7">
      <c r="E1" s="471" t="s">
        <v>295</v>
      </c>
    </row>
    <row r="2" spans="1:7" s="342" customFormat="1" ht="30" customHeight="1">
      <c r="A2" s="941" t="s">
        <v>559</v>
      </c>
      <c r="B2" s="941"/>
      <c r="C2" s="941"/>
      <c r="D2" s="941"/>
      <c r="E2" s="941"/>
    </row>
    <row r="3" spans="1:7" s="342" customFormat="1" ht="30" customHeight="1">
      <c r="A3" s="942">
        <f>I_IV!A19</f>
        <v>0</v>
      </c>
      <c r="B3" s="943"/>
      <c r="C3" s="943"/>
      <c r="D3" s="943"/>
      <c r="E3" s="944"/>
    </row>
    <row r="4" spans="1:7" s="342" customFormat="1" ht="18" customHeight="1">
      <c r="A4" s="621" t="s">
        <v>403</v>
      </c>
      <c r="B4" s="621"/>
      <c r="C4" s="621"/>
      <c r="D4" s="621"/>
      <c r="E4" s="621"/>
    </row>
    <row r="5" spans="1:7" s="342" customFormat="1" ht="30" customHeight="1">
      <c r="A5" s="945"/>
      <c r="B5" s="946"/>
      <c r="C5" s="946"/>
      <c r="D5" s="946"/>
      <c r="E5" s="947"/>
    </row>
    <row r="6" spans="1:7" s="342" customFormat="1" ht="18" customHeight="1">
      <c r="A6" s="621" t="s">
        <v>337</v>
      </c>
      <c r="B6" s="621"/>
      <c r="C6" s="621"/>
      <c r="D6" s="621"/>
      <c r="E6" s="621"/>
    </row>
    <row r="7" spans="1:7" s="342" customFormat="1" ht="30" customHeight="1">
      <c r="A7" s="948" t="str">
        <f>I_IV!Q66</f>
        <v>-6937-UM/</v>
      </c>
      <c r="B7" s="949"/>
      <c r="C7" s="949"/>
      <c r="D7" s="949"/>
      <c r="E7" s="950"/>
    </row>
    <row r="8" spans="1:7" s="342" customFormat="1" ht="18" customHeight="1">
      <c r="A8" s="951" t="s">
        <v>404</v>
      </c>
      <c r="B8" s="951"/>
      <c r="C8" s="951"/>
      <c r="D8" s="951"/>
      <c r="E8" s="951"/>
    </row>
    <row r="9" spans="1:7" s="342" customFormat="1" ht="64.5" customHeight="1">
      <c r="A9" s="952" t="s">
        <v>504</v>
      </c>
      <c r="B9" s="953"/>
      <c r="C9" s="953"/>
      <c r="D9" s="953"/>
      <c r="E9" s="954"/>
    </row>
    <row r="10" spans="1:7" s="342" customFormat="1" ht="12" customHeight="1">
      <c r="A10" s="358"/>
      <c r="B10" s="319"/>
      <c r="C10" s="295"/>
      <c r="D10" s="295"/>
      <c r="E10" s="295"/>
    </row>
    <row r="11" spans="1:7" s="342" customFormat="1" ht="42.75" customHeight="1">
      <c r="A11" s="340" t="s">
        <v>1</v>
      </c>
      <c r="B11" s="955" t="s">
        <v>338</v>
      </c>
      <c r="C11" s="956"/>
      <c r="D11" s="955" t="s">
        <v>339</v>
      </c>
      <c r="E11" s="956"/>
    </row>
    <row r="12" spans="1:7" s="342" customFormat="1" ht="18" customHeight="1">
      <c r="A12" s="360">
        <v>1</v>
      </c>
      <c r="B12" s="935"/>
      <c r="C12" s="937"/>
      <c r="D12" s="935"/>
      <c r="E12" s="937"/>
    </row>
    <row r="13" spans="1:7" s="342" customFormat="1" ht="18" customHeight="1">
      <c r="A13" s="360">
        <v>2</v>
      </c>
      <c r="B13" s="935"/>
      <c r="C13" s="937"/>
      <c r="D13" s="935"/>
      <c r="E13" s="937"/>
    </row>
    <row r="14" spans="1:7" s="342" customFormat="1" ht="18" customHeight="1">
      <c r="A14" s="360">
        <v>3</v>
      </c>
      <c r="B14" s="935"/>
      <c r="C14" s="937"/>
      <c r="D14" s="935"/>
      <c r="E14" s="937"/>
    </row>
    <row r="15" spans="1:7" s="355" customFormat="1" ht="18" customHeight="1">
      <c r="A15" s="360" t="s">
        <v>33</v>
      </c>
      <c r="B15" s="935"/>
      <c r="C15" s="937"/>
      <c r="D15" s="935"/>
      <c r="E15" s="937"/>
    </row>
    <row r="16" spans="1:7" s="342" customFormat="1" ht="18" customHeight="1">
      <c r="A16" s="69"/>
      <c r="B16" s="296"/>
      <c r="C16" s="296"/>
      <c r="D16" s="296"/>
      <c r="E16" s="296"/>
      <c r="G16" s="334" t="s">
        <v>367</v>
      </c>
    </row>
    <row r="17" spans="1:7" s="342" customFormat="1" ht="45.75" customHeight="1">
      <c r="A17" s="346"/>
      <c r="B17" s="295"/>
      <c r="C17" s="295"/>
      <c r="D17" s="295"/>
      <c r="E17" s="295"/>
      <c r="G17" s="341" t="s">
        <v>368</v>
      </c>
    </row>
    <row r="18" spans="1:7" s="342" customFormat="1" ht="99.95" customHeight="1">
      <c r="A18" s="599"/>
      <c r="B18" s="600"/>
      <c r="C18" s="601"/>
      <c r="D18" s="929"/>
      <c r="E18" s="940"/>
    </row>
    <row r="19" spans="1:7" s="348" customFormat="1" ht="30" customHeight="1">
      <c r="A19" s="921" t="s">
        <v>477</v>
      </c>
      <c r="B19" s="921"/>
      <c r="C19" s="921"/>
      <c r="D19" s="930" t="s">
        <v>505</v>
      </c>
      <c r="E19" s="930"/>
    </row>
    <row r="20" spans="1:7" ht="18" customHeight="1"/>
  </sheetData>
  <sheetProtection algorithmName="SHA-512" hashValue="eGpUSPve+MNCfZ5HPsNJzfyeIxpfx79rjcDBH1U1UncB/DzH5dW0bltHYsxJR0YwxjNwsaeZ3Kt8m1KTt+dDxg==" saltValue="oLpHO2Ag13n1gPs3v9H5MQ==" spinCount="100000" sheet="1" objects="1" scenarios="1" formatCells="0" formatRows="0" insertRows="0" deleteRows="0"/>
  <mergeCells count="22">
    <mergeCell ref="A2:E2"/>
    <mergeCell ref="B12:C12"/>
    <mergeCell ref="D12:E12"/>
    <mergeCell ref="A3:E3"/>
    <mergeCell ref="A4:E4"/>
    <mergeCell ref="A5:E5"/>
    <mergeCell ref="A6:E6"/>
    <mergeCell ref="A7:E7"/>
    <mergeCell ref="A8:E8"/>
    <mergeCell ref="A9:E9"/>
    <mergeCell ref="B11:C11"/>
    <mergeCell ref="D11:E11"/>
    <mergeCell ref="B13:C13"/>
    <mergeCell ref="D13:E13"/>
    <mergeCell ref="B14:C14"/>
    <mergeCell ref="D14:E14"/>
    <mergeCell ref="A19:C19"/>
    <mergeCell ref="D19:E19"/>
    <mergeCell ref="B15:C15"/>
    <mergeCell ref="D15:E15"/>
    <mergeCell ref="D18:E18"/>
    <mergeCell ref="A18:C18"/>
  </mergeCells>
  <dataValidations disablePrompts="1" count="2">
    <dataValidation allowBlank="1" showInputMessage="1" showErrorMessage="1" promptTitle="Uwaga! Aby uzupełnić formułę..." prompt="...należy zaznaczyć aktywne komórki z wiersza poprzedzającego i przeciągnąć (przytrzymując kursorem myszy mały kwadracik w prawym dolnym rogu zaznaczonego obszaru) formułę do właściwego wiersza." sqref="G17"/>
    <dataValidation allowBlank="1" showInputMessage="1" showErrorMessage="1" promptTitle="Uwaga! Aby dodać wiersz..." prompt="...należy prawym klawiszem myszy kliknąć w numer wiersza znajdujący się PONIŻEJ tabeli (lub części tabeli), do której dodawany jest wiersz (jak wskazuje zielona strzałka) i wybrać Wstaw." sqref="G16"/>
  </dataValidations>
  <printOptions horizontalCentered="1"/>
  <pageMargins left="0.19685039370078741" right="0.19685039370078741" top="0.39370078740157483" bottom="0.39370078740157483" header="0.11811023622047245" footer="0.11811023622047245"/>
  <pageSetup paperSize="9" scale="95" orientation="portrait" cellComments="asDisplayed" r:id="rId1"/>
  <headerFooter>
    <oddFooter>&amp;L&amp;9PROW 2014-2020_19.4/4z&amp;R&amp;9Strona &amp;P z &amp;N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3"/>
  <sheetViews>
    <sheetView showGridLines="0" view="pageBreakPreview" zoomScale="160" zoomScaleNormal="115" zoomScaleSheetLayoutView="160" zoomScalePageLayoutView="145" workbookViewId="0">
      <selection activeCell="C59" sqref="C59:I59"/>
    </sheetView>
  </sheetViews>
  <sheetFormatPr defaultColWidth="9.140625" defaultRowHeight="12.75"/>
  <cols>
    <col min="1" max="1" width="3.85546875" style="470" customWidth="1"/>
    <col min="2" max="2" width="3.7109375" style="470" customWidth="1"/>
    <col min="3" max="3" width="3.85546875" style="470" customWidth="1"/>
    <col min="4" max="4" width="21.85546875" style="302" customWidth="1"/>
    <col min="5" max="5" width="23.140625" style="302" customWidth="1"/>
    <col min="6" max="6" width="6.7109375" style="302" customWidth="1"/>
    <col min="7" max="7" width="7" style="302" customWidth="1"/>
    <col min="8" max="8" width="10.28515625" style="302" customWidth="1"/>
    <col min="9" max="9" width="20.140625" style="302" customWidth="1"/>
    <col min="10" max="14" width="9.140625" style="6"/>
    <col min="15" max="16384" width="9.140625" style="302"/>
  </cols>
  <sheetData>
    <row r="1" spans="1:14" s="355" customFormat="1" ht="6" customHeight="1">
      <c r="A1" s="342"/>
      <c r="B1" s="342"/>
      <c r="C1" s="342"/>
      <c r="D1" s="342"/>
      <c r="E1" s="342"/>
      <c r="F1" s="342"/>
      <c r="G1" s="342"/>
      <c r="H1" s="342"/>
      <c r="I1" s="342"/>
      <c r="J1" s="342"/>
      <c r="K1" s="342"/>
      <c r="L1" s="342"/>
      <c r="M1" s="342"/>
      <c r="N1" s="342"/>
    </row>
    <row r="2" spans="1:14" s="355" customFormat="1" ht="18" customHeight="1">
      <c r="A2" s="958" t="s">
        <v>485</v>
      </c>
      <c r="B2" s="959"/>
      <c r="C2" s="959"/>
      <c r="D2" s="959"/>
      <c r="E2" s="959"/>
      <c r="F2" s="959"/>
      <c r="G2" s="959"/>
      <c r="H2" s="959"/>
      <c r="I2" s="959"/>
      <c r="J2" s="342"/>
      <c r="K2" s="342"/>
      <c r="L2" s="342"/>
      <c r="M2" s="342"/>
      <c r="N2" s="342"/>
    </row>
    <row r="3" spans="1:14" s="355" customFormat="1" ht="49.5" customHeight="1">
      <c r="A3" s="458"/>
      <c r="B3" s="912" t="s">
        <v>552</v>
      </c>
      <c r="C3" s="912"/>
      <c r="D3" s="912"/>
      <c r="E3" s="912"/>
      <c r="F3" s="912"/>
      <c r="G3" s="912"/>
      <c r="H3" s="912"/>
      <c r="I3" s="912"/>
      <c r="J3" s="342"/>
      <c r="K3" s="342"/>
      <c r="L3" s="342"/>
      <c r="M3" s="342"/>
      <c r="N3" s="342"/>
    </row>
    <row r="4" spans="1:14" s="355" customFormat="1" ht="15.95" customHeight="1">
      <c r="A4" s="960" t="s">
        <v>534</v>
      </c>
      <c r="B4" s="960"/>
      <c r="C4" s="960"/>
      <c r="D4" s="960"/>
      <c r="E4" s="960"/>
      <c r="F4" s="960"/>
      <c r="G4" s="960"/>
      <c r="H4" s="960"/>
      <c r="I4" s="960"/>
      <c r="J4" s="342"/>
      <c r="K4" s="342"/>
      <c r="L4" s="342"/>
      <c r="M4" s="342"/>
      <c r="N4" s="342"/>
    </row>
    <row r="5" spans="1:14" s="355" customFormat="1" ht="56.25" customHeight="1">
      <c r="A5" s="665" t="s">
        <v>535</v>
      </c>
      <c r="B5" s="665"/>
      <c r="C5" s="665"/>
      <c r="D5" s="665"/>
      <c r="E5" s="665"/>
      <c r="F5" s="665"/>
      <c r="G5" s="665"/>
      <c r="H5" s="665"/>
      <c r="I5" s="665"/>
      <c r="J5" s="342"/>
      <c r="K5" s="342"/>
      <c r="L5" s="342"/>
      <c r="M5" s="342"/>
      <c r="N5" s="342"/>
    </row>
    <row r="6" spans="1:14" s="355" customFormat="1" ht="28.5" customHeight="1">
      <c r="A6" s="427" t="s">
        <v>315</v>
      </c>
      <c r="B6" s="693" t="s">
        <v>536</v>
      </c>
      <c r="C6" s="693"/>
      <c r="D6" s="693"/>
      <c r="E6" s="693"/>
      <c r="F6" s="693"/>
      <c r="G6" s="693"/>
      <c r="H6" s="693"/>
      <c r="I6" s="693"/>
      <c r="J6" s="342"/>
      <c r="K6" s="342"/>
      <c r="L6" s="342"/>
      <c r="M6" s="342"/>
      <c r="N6" s="342"/>
    </row>
    <row r="7" spans="1:14" s="355" customFormat="1" ht="28.5" customHeight="1">
      <c r="A7" s="427" t="s">
        <v>316</v>
      </c>
      <c r="B7" s="693" t="s">
        <v>519</v>
      </c>
      <c r="C7" s="693"/>
      <c r="D7" s="693"/>
      <c r="E7" s="693"/>
      <c r="F7" s="693"/>
      <c r="G7" s="693"/>
      <c r="H7" s="693"/>
      <c r="I7" s="693"/>
      <c r="J7" s="342"/>
      <c r="K7" s="342"/>
      <c r="L7" s="342"/>
      <c r="M7" s="342"/>
      <c r="N7" s="342"/>
    </row>
    <row r="8" spans="1:14" s="355" customFormat="1" ht="36" customHeight="1">
      <c r="A8" s="427" t="s">
        <v>450</v>
      </c>
      <c r="B8" s="693" t="s">
        <v>520</v>
      </c>
      <c r="C8" s="693"/>
      <c r="D8" s="693"/>
      <c r="E8" s="693"/>
      <c r="F8" s="693"/>
      <c r="G8" s="693"/>
      <c r="H8" s="693"/>
      <c r="I8" s="693"/>
      <c r="J8" s="342"/>
      <c r="K8" s="342"/>
      <c r="L8" s="342"/>
      <c r="M8" s="342"/>
      <c r="N8" s="342"/>
    </row>
    <row r="9" spans="1:14" s="355" customFormat="1" ht="45.75" customHeight="1">
      <c r="A9" s="427" t="s">
        <v>451</v>
      </c>
      <c r="B9" s="693" t="s">
        <v>521</v>
      </c>
      <c r="C9" s="693"/>
      <c r="D9" s="693"/>
      <c r="E9" s="693"/>
      <c r="F9" s="693"/>
      <c r="G9" s="693"/>
      <c r="H9" s="693"/>
      <c r="I9" s="693"/>
      <c r="J9" s="342"/>
      <c r="K9" s="342"/>
      <c r="L9" s="342"/>
      <c r="M9" s="342"/>
      <c r="N9" s="342"/>
    </row>
    <row r="10" spans="1:14" s="355" customFormat="1" ht="91.5" customHeight="1">
      <c r="A10" s="427" t="s">
        <v>452</v>
      </c>
      <c r="B10" s="693" t="s">
        <v>537</v>
      </c>
      <c r="C10" s="693"/>
      <c r="D10" s="693"/>
      <c r="E10" s="693"/>
      <c r="F10" s="693"/>
      <c r="G10" s="693"/>
      <c r="H10" s="693"/>
      <c r="I10" s="693"/>
      <c r="J10" s="342"/>
      <c r="K10" s="342"/>
      <c r="L10" s="342"/>
      <c r="M10" s="342"/>
      <c r="N10" s="342"/>
    </row>
    <row r="11" spans="1:14" s="355" customFormat="1" ht="15.95" customHeight="1">
      <c r="A11" s="459" t="s">
        <v>453</v>
      </c>
      <c r="B11" s="961" t="s">
        <v>486</v>
      </c>
      <c r="C11" s="961"/>
      <c r="D11" s="961"/>
      <c r="E11" s="961"/>
      <c r="F11" s="961"/>
      <c r="G11" s="961"/>
      <c r="H11" s="961"/>
      <c r="I11" s="961"/>
      <c r="J11" s="342"/>
      <c r="K11" s="342"/>
      <c r="L11" s="342"/>
      <c r="M11" s="342"/>
      <c r="N11" s="342"/>
    </row>
    <row r="12" spans="1:14" s="355" customFormat="1" ht="15" customHeight="1">
      <c r="A12" s="957" t="s">
        <v>463</v>
      </c>
      <c r="B12" s="957"/>
      <c r="C12" s="957"/>
      <c r="D12" s="957"/>
      <c r="E12" s="957"/>
      <c r="F12" s="957"/>
      <c r="G12" s="957"/>
      <c r="H12" s="957"/>
      <c r="I12" s="957"/>
      <c r="J12" s="342"/>
      <c r="K12" s="342"/>
      <c r="L12" s="342"/>
      <c r="M12" s="342"/>
      <c r="N12" s="342"/>
    </row>
    <row r="13" spans="1:14" s="355" customFormat="1" ht="15" customHeight="1">
      <c r="A13" s="426" t="s">
        <v>454</v>
      </c>
      <c r="B13" s="957" t="s">
        <v>538</v>
      </c>
      <c r="C13" s="957"/>
      <c r="D13" s="957"/>
      <c r="E13" s="957"/>
      <c r="F13" s="957"/>
      <c r="G13" s="957"/>
      <c r="H13" s="957"/>
      <c r="I13" s="957"/>
      <c r="J13" s="342"/>
      <c r="K13" s="342"/>
      <c r="L13" s="342"/>
      <c r="M13" s="342"/>
      <c r="N13" s="342"/>
    </row>
    <row r="14" spans="1:14" s="355" customFormat="1" ht="15.95" customHeight="1">
      <c r="A14" s="459"/>
      <c r="B14" s="962" t="s">
        <v>560</v>
      </c>
      <c r="C14" s="962"/>
      <c r="D14" s="962"/>
      <c r="E14" s="460" t="s">
        <v>539</v>
      </c>
      <c r="F14" s="962" t="s">
        <v>561</v>
      </c>
      <c r="G14" s="962"/>
      <c r="H14" s="962"/>
      <c r="I14" s="962"/>
      <c r="J14" s="342"/>
      <c r="K14" s="342"/>
      <c r="L14" s="342"/>
      <c r="M14" s="342"/>
      <c r="N14" s="342"/>
    </row>
    <row r="15" spans="1:14" s="355" customFormat="1" ht="3.95" customHeight="1">
      <c r="A15" s="459"/>
      <c r="B15" s="461"/>
      <c r="C15" s="461"/>
      <c r="D15" s="461"/>
      <c r="E15" s="460"/>
      <c r="F15" s="428"/>
      <c r="G15" s="428"/>
      <c r="H15" s="428"/>
      <c r="I15" s="428"/>
      <c r="J15" s="342"/>
      <c r="K15" s="342"/>
      <c r="L15" s="342"/>
      <c r="M15" s="342"/>
      <c r="N15" s="342"/>
    </row>
    <row r="16" spans="1:14" s="355" customFormat="1" ht="15.95" customHeight="1">
      <c r="A16" s="426" t="s">
        <v>455</v>
      </c>
      <c r="B16" s="665" t="s">
        <v>540</v>
      </c>
      <c r="C16" s="665"/>
      <c r="D16" s="665"/>
      <c r="E16" s="665"/>
      <c r="F16" s="665"/>
      <c r="G16" s="963" t="s">
        <v>562</v>
      </c>
      <c r="H16" s="963"/>
      <c r="I16" s="963"/>
      <c r="J16" s="342"/>
      <c r="K16" s="342"/>
      <c r="L16" s="342"/>
      <c r="M16" s="342"/>
      <c r="N16" s="342"/>
    </row>
    <row r="17" spans="1:14" s="355" customFormat="1" ht="15.95" customHeight="1">
      <c r="A17" s="459"/>
      <c r="B17" s="665" t="s">
        <v>541</v>
      </c>
      <c r="C17" s="665"/>
      <c r="D17" s="665"/>
      <c r="E17" s="963" t="s">
        <v>561</v>
      </c>
      <c r="F17" s="963"/>
      <c r="G17" s="963"/>
      <c r="H17" s="963"/>
      <c r="I17" s="963"/>
      <c r="J17" s="342"/>
      <c r="K17" s="342"/>
      <c r="L17" s="342"/>
      <c r="M17" s="342"/>
      <c r="N17" s="342"/>
    </row>
    <row r="18" spans="1:14" s="355" customFormat="1" ht="3.95" customHeight="1">
      <c r="A18" s="459"/>
      <c r="B18" s="426"/>
      <c r="C18" s="426"/>
      <c r="D18" s="426"/>
      <c r="E18" s="426"/>
      <c r="F18" s="426"/>
      <c r="G18" s="426"/>
      <c r="H18" s="426"/>
      <c r="I18" s="426"/>
      <c r="J18" s="342"/>
      <c r="K18" s="342"/>
      <c r="L18" s="342"/>
      <c r="M18" s="342"/>
      <c r="N18" s="342"/>
    </row>
    <row r="19" spans="1:14" s="355" customFormat="1" ht="25.5" customHeight="1">
      <c r="A19" s="427" t="s">
        <v>456</v>
      </c>
      <c r="B19" s="693" t="s">
        <v>542</v>
      </c>
      <c r="C19" s="693"/>
      <c r="D19" s="693"/>
      <c r="E19" s="693"/>
      <c r="F19" s="693"/>
      <c r="G19" s="693"/>
      <c r="H19" s="693"/>
      <c r="I19" s="693"/>
      <c r="J19" s="342"/>
      <c r="K19" s="342"/>
      <c r="L19" s="342"/>
      <c r="M19" s="342"/>
      <c r="N19" s="342"/>
    </row>
    <row r="20" spans="1:14" s="355" customFormat="1" ht="9.75" customHeight="1">
      <c r="A20" s="427"/>
      <c r="B20" s="472"/>
      <c r="C20" s="472"/>
      <c r="D20" s="472"/>
      <c r="E20" s="472"/>
      <c r="F20" s="472"/>
      <c r="G20" s="472"/>
      <c r="H20" s="472" t="s">
        <v>563</v>
      </c>
      <c r="I20" s="472"/>
      <c r="J20" s="342"/>
      <c r="K20" s="342"/>
      <c r="L20" s="342"/>
      <c r="M20" s="342"/>
      <c r="N20" s="342"/>
    </row>
    <row r="21" spans="1:14" s="355" customFormat="1" ht="18.75" customHeight="1">
      <c r="A21" s="427"/>
      <c r="B21" s="665" t="s">
        <v>543</v>
      </c>
      <c r="C21" s="665"/>
      <c r="D21" s="665"/>
      <c r="E21" s="665"/>
      <c r="F21" s="665"/>
      <c r="G21" s="665"/>
      <c r="H21" s="665"/>
      <c r="I21" s="665"/>
      <c r="J21" s="342"/>
      <c r="K21" s="342"/>
      <c r="L21" s="342"/>
      <c r="M21" s="342"/>
      <c r="N21" s="342"/>
    </row>
    <row r="22" spans="1:14" s="355" customFormat="1" ht="50.25" customHeight="1">
      <c r="A22" s="427" t="s">
        <v>457</v>
      </c>
      <c r="B22" s="693" t="s">
        <v>522</v>
      </c>
      <c r="C22" s="693"/>
      <c r="D22" s="693"/>
      <c r="E22" s="693"/>
      <c r="F22" s="693"/>
      <c r="G22" s="693"/>
      <c r="H22" s="693"/>
      <c r="I22" s="693"/>
      <c r="J22" s="342"/>
      <c r="K22" s="342"/>
      <c r="L22" s="342"/>
      <c r="M22" s="342"/>
      <c r="N22" s="342"/>
    </row>
    <row r="23" spans="1:14" s="355" customFormat="1" ht="92.25" customHeight="1">
      <c r="A23" s="427" t="s">
        <v>458</v>
      </c>
      <c r="B23" s="693" t="s">
        <v>544</v>
      </c>
      <c r="C23" s="693"/>
      <c r="D23" s="693"/>
      <c r="E23" s="693"/>
      <c r="F23" s="693"/>
      <c r="G23" s="693"/>
      <c r="H23" s="693"/>
      <c r="I23" s="693"/>
      <c r="J23" s="342"/>
      <c r="K23" s="342"/>
      <c r="L23" s="342"/>
      <c r="M23" s="342"/>
      <c r="N23" s="342"/>
    </row>
    <row r="24" spans="1:14" s="355" customFormat="1" ht="18.75" customHeight="1">
      <c r="A24" s="459" t="s">
        <v>2</v>
      </c>
      <c r="B24" s="961" t="s">
        <v>523</v>
      </c>
      <c r="C24" s="961"/>
      <c r="D24" s="961"/>
      <c r="E24" s="961"/>
      <c r="F24" s="961"/>
      <c r="G24" s="961"/>
      <c r="H24" s="961"/>
      <c r="I24" s="961"/>
      <c r="J24" s="342"/>
      <c r="K24" s="342"/>
      <c r="L24" s="342"/>
      <c r="M24" s="342"/>
      <c r="N24" s="342"/>
    </row>
    <row r="25" spans="1:14" s="355" customFormat="1" ht="38.25" customHeight="1">
      <c r="A25" s="427" t="s">
        <v>251</v>
      </c>
      <c r="B25" s="693" t="s">
        <v>459</v>
      </c>
      <c r="C25" s="693"/>
      <c r="D25" s="693"/>
      <c r="E25" s="693"/>
      <c r="F25" s="693"/>
      <c r="G25" s="693"/>
      <c r="H25" s="693"/>
      <c r="I25" s="693"/>
      <c r="J25" s="342"/>
      <c r="K25" s="342"/>
      <c r="L25" s="342"/>
      <c r="M25" s="342"/>
      <c r="N25" s="342"/>
    </row>
    <row r="26" spans="1:14" s="355" customFormat="1" ht="47.25" customHeight="1">
      <c r="A26" s="427" t="s">
        <v>317</v>
      </c>
      <c r="B26" s="693" t="s">
        <v>545</v>
      </c>
      <c r="C26" s="693"/>
      <c r="D26" s="693"/>
      <c r="E26" s="693"/>
      <c r="F26" s="693"/>
      <c r="G26" s="693"/>
      <c r="H26" s="693"/>
      <c r="I26" s="693"/>
      <c r="J26" s="342"/>
      <c r="K26" s="342"/>
      <c r="L26" s="342"/>
      <c r="M26" s="342"/>
      <c r="N26" s="342"/>
    </row>
    <row r="27" spans="1:14" s="355" customFormat="1" ht="41.25" customHeight="1">
      <c r="A27" s="427" t="s">
        <v>460</v>
      </c>
      <c r="B27" s="693" t="s">
        <v>487</v>
      </c>
      <c r="C27" s="693"/>
      <c r="D27" s="693"/>
      <c r="E27" s="693"/>
      <c r="F27" s="693"/>
      <c r="G27" s="693"/>
      <c r="H27" s="693"/>
      <c r="I27" s="693"/>
      <c r="J27" s="342"/>
      <c r="K27" s="342"/>
      <c r="L27" s="342"/>
      <c r="M27" s="342"/>
      <c r="N27" s="342"/>
    </row>
    <row r="28" spans="1:14" s="355" customFormat="1" ht="24.75" customHeight="1">
      <c r="A28" s="427" t="s">
        <v>461</v>
      </c>
      <c r="B28" s="693" t="s">
        <v>488</v>
      </c>
      <c r="C28" s="693"/>
      <c r="D28" s="693"/>
      <c r="E28" s="693"/>
      <c r="F28" s="693"/>
      <c r="G28" s="693"/>
      <c r="H28" s="693"/>
      <c r="I28" s="693"/>
      <c r="J28" s="342"/>
      <c r="K28" s="342"/>
      <c r="L28" s="342"/>
      <c r="M28" s="342"/>
      <c r="N28" s="342"/>
    </row>
    <row r="29" spans="1:14" s="355" customFormat="1" ht="61.5" customHeight="1">
      <c r="A29" s="427" t="s">
        <v>462</v>
      </c>
      <c r="B29" s="693" t="s">
        <v>499</v>
      </c>
      <c r="C29" s="693"/>
      <c r="D29" s="693"/>
      <c r="E29" s="693"/>
      <c r="F29" s="693"/>
      <c r="G29" s="693"/>
      <c r="H29" s="693"/>
      <c r="I29" s="693"/>
      <c r="J29" s="342"/>
      <c r="K29" s="342"/>
      <c r="L29" s="342"/>
      <c r="M29" s="342"/>
      <c r="N29" s="342"/>
    </row>
    <row r="30" spans="1:14" s="355" customFormat="1" ht="21.75" customHeight="1">
      <c r="A30" s="964" t="s">
        <v>494</v>
      </c>
      <c r="B30" s="964"/>
      <c r="C30" s="964"/>
      <c r="D30" s="964"/>
      <c r="E30" s="964"/>
      <c r="F30" s="964"/>
      <c r="G30" s="964"/>
      <c r="H30" s="964"/>
      <c r="I30" s="964"/>
      <c r="J30" s="342"/>
      <c r="K30" s="342"/>
      <c r="L30" s="342"/>
      <c r="M30" s="342"/>
      <c r="N30" s="342"/>
    </row>
    <row r="31" spans="1:14" s="355" customFormat="1" ht="12.75" customHeight="1">
      <c r="A31" s="459"/>
      <c r="B31" s="459"/>
      <c r="C31" s="459"/>
      <c r="D31" s="459"/>
      <c r="E31" s="459"/>
      <c r="F31" s="459"/>
      <c r="G31" s="459"/>
      <c r="H31" s="459"/>
      <c r="I31" s="459"/>
      <c r="J31" s="342"/>
      <c r="K31" s="342"/>
      <c r="L31" s="342"/>
      <c r="M31" s="342"/>
      <c r="N31" s="342"/>
    </row>
    <row r="32" spans="1:14" s="355" customFormat="1" ht="20.100000000000001" customHeight="1">
      <c r="A32" s="459"/>
      <c r="B32" s="462"/>
      <c r="C32" s="463"/>
      <c r="D32" s="968"/>
      <c r="E32" s="968"/>
      <c r="F32" s="968"/>
      <c r="G32" s="968"/>
      <c r="H32" s="968"/>
      <c r="I32" s="968"/>
      <c r="J32" s="342"/>
      <c r="K32" s="342"/>
      <c r="L32" s="342"/>
      <c r="M32" s="342"/>
      <c r="N32" s="342"/>
    </row>
    <row r="33" spans="1:14" s="355" customFormat="1" ht="9.75" customHeight="1">
      <c r="A33" s="459"/>
      <c r="B33" s="459"/>
      <c r="C33" s="463"/>
      <c r="D33" s="968"/>
      <c r="E33" s="968"/>
      <c r="F33" s="968"/>
      <c r="G33" s="968"/>
      <c r="H33" s="968"/>
      <c r="I33" s="968"/>
      <c r="J33" s="342"/>
      <c r="K33" s="342"/>
      <c r="L33" s="342"/>
      <c r="M33" s="342"/>
      <c r="N33" s="342"/>
    </row>
    <row r="34" spans="1:14" s="355" customFormat="1" ht="19.5" customHeight="1">
      <c r="A34" s="459"/>
      <c r="B34" s="693" t="s">
        <v>493</v>
      </c>
      <c r="C34" s="693"/>
      <c r="D34" s="693"/>
      <c r="E34" s="693"/>
      <c r="F34" s="693"/>
      <c r="G34" s="693"/>
      <c r="H34" s="693"/>
      <c r="I34" s="693"/>
      <c r="J34" s="342"/>
      <c r="K34" s="342"/>
      <c r="L34" s="342"/>
      <c r="M34" s="342"/>
      <c r="N34" s="342"/>
    </row>
    <row r="35" spans="1:14" s="355" customFormat="1" ht="24.75" customHeight="1">
      <c r="A35" s="459"/>
      <c r="B35" s="344" t="s">
        <v>546</v>
      </c>
      <c r="C35" s="969" t="s">
        <v>547</v>
      </c>
      <c r="D35" s="969"/>
      <c r="E35" s="969"/>
      <c r="F35" s="969"/>
      <c r="G35" s="969"/>
      <c r="H35" s="969"/>
      <c r="I35" s="969"/>
      <c r="J35" s="342"/>
      <c r="K35" s="342"/>
      <c r="L35" s="342"/>
      <c r="M35" s="342"/>
      <c r="N35" s="342"/>
    </row>
    <row r="36" spans="1:14" s="355" customFormat="1" ht="15.95" customHeight="1">
      <c r="A36" s="459"/>
      <c r="B36" s="285" t="s">
        <v>479</v>
      </c>
      <c r="C36" s="969" t="s">
        <v>548</v>
      </c>
      <c r="D36" s="969"/>
      <c r="E36" s="970" t="s">
        <v>560</v>
      </c>
      <c r="F36" s="970"/>
      <c r="G36" s="970"/>
      <c r="H36" s="970"/>
      <c r="I36" s="970"/>
      <c r="J36" s="342"/>
      <c r="K36" s="342"/>
      <c r="L36" s="342"/>
      <c r="M36" s="342"/>
      <c r="N36" s="342"/>
    </row>
    <row r="37" spans="1:14" s="355" customFormat="1" ht="15.95" customHeight="1">
      <c r="A37" s="459"/>
      <c r="B37" s="285"/>
      <c r="C37" s="969" t="s">
        <v>539</v>
      </c>
      <c r="D37" s="969"/>
      <c r="E37" s="971" t="s">
        <v>561</v>
      </c>
      <c r="F37" s="971"/>
      <c r="G37" s="971"/>
      <c r="H37" s="971"/>
      <c r="I37" s="971"/>
      <c r="J37" s="342"/>
      <c r="K37" s="342"/>
      <c r="L37" s="342"/>
      <c r="M37" s="342"/>
      <c r="N37" s="342"/>
    </row>
    <row r="38" spans="1:14" s="355" customFormat="1" ht="3.95" customHeight="1">
      <c r="A38" s="459"/>
      <c r="B38" s="344"/>
      <c r="C38" s="464"/>
      <c r="D38" s="464"/>
      <c r="E38" s="464"/>
      <c r="F38" s="464"/>
      <c r="G38" s="464"/>
      <c r="H38" s="464"/>
      <c r="I38" s="464"/>
      <c r="J38" s="342"/>
      <c r="K38" s="342"/>
      <c r="L38" s="342"/>
      <c r="M38" s="342"/>
      <c r="N38" s="342"/>
    </row>
    <row r="39" spans="1:14" s="355" customFormat="1" ht="36" customHeight="1">
      <c r="A39" s="459"/>
      <c r="B39" s="693" t="s">
        <v>480</v>
      </c>
      <c r="C39" s="693"/>
      <c r="D39" s="693"/>
      <c r="E39" s="693"/>
      <c r="F39" s="693"/>
      <c r="G39" s="693"/>
      <c r="H39" s="693"/>
      <c r="I39" s="693"/>
      <c r="J39" s="342"/>
      <c r="K39" s="342"/>
      <c r="L39" s="342"/>
      <c r="M39" s="342"/>
      <c r="N39" s="342"/>
    </row>
    <row r="40" spans="1:14" s="355" customFormat="1" ht="10.5" customHeight="1">
      <c r="A40" s="459"/>
      <c r="B40" s="427"/>
      <c r="C40" s="465"/>
      <c r="D40" s="465"/>
      <c r="E40" s="465"/>
      <c r="F40" s="465"/>
      <c r="G40" s="465"/>
      <c r="H40" s="465"/>
      <c r="I40" s="465"/>
      <c r="J40" s="342"/>
      <c r="K40" s="342"/>
      <c r="L40" s="342"/>
      <c r="M40" s="342"/>
      <c r="N40" s="342"/>
    </row>
    <row r="41" spans="1:14" s="355" customFormat="1" ht="60" customHeight="1">
      <c r="A41" s="459"/>
      <c r="B41" s="427"/>
      <c r="C41" s="972" t="s">
        <v>500</v>
      </c>
      <c r="D41" s="972"/>
      <c r="E41" s="972"/>
      <c r="F41" s="972"/>
      <c r="G41" s="972"/>
      <c r="H41" s="972"/>
      <c r="I41" s="972"/>
      <c r="J41" s="342"/>
      <c r="K41" s="342"/>
      <c r="L41" s="342"/>
      <c r="M41" s="342"/>
      <c r="N41" s="342"/>
    </row>
    <row r="42" spans="1:14" s="355" customFormat="1" ht="21.75" customHeight="1">
      <c r="A42" s="459"/>
      <c r="B42" s="285" t="s">
        <v>478</v>
      </c>
      <c r="C42" s="973" t="s">
        <v>481</v>
      </c>
      <c r="D42" s="911"/>
      <c r="E42" s="911"/>
      <c r="F42" s="911"/>
      <c r="G42" s="911"/>
      <c r="H42" s="911"/>
      <c r="I42" s="911"/>
      <c r="J42" s="342"/>
      <c r="K42" s="342"/>
      <c r="L42" s="342"/>
      <c r="M42" s="342"/>
      <c r="N42" s="342"/>
    </row>
    <row r="43" spans="1:14" s="466" customFormat="1" ht="21.75" customHeight="1">
      <c r="A43" s="458"/>
      <c r="B43" s="285" t="s">
        <v>479</v>
      </c>
      <c r="C43" s="962" t="s">
        <v>564</v>
      </c>
      <c r="D43" s="962"/>
      <c r="E43" s="962"/>
      <c r="F43" s="962"/>
      <c r="G43" s="962"/>
      <c r="H43" s="962"/>
      <c r="I43" s="962"/>
      <c r="J43" s="348"/>
      <c r="K43" s="348"/>
      <c r="L43" s="348"/>
      <c r="M43" s="348"/>
      <c r="N43" s="348"/>
    </row>
    <row r="44" spans="1:14" s="355" customFormat="1" ht="39.950000000000003" customHeight="1">
      <c r="A44" s="467"/>
      <c r="B44" s="974" t="s">
        <v>482</v>
      </c>
      <c r="C44" s="974"/>
      <c r="D44" s="974"/>
      <c r="E44" s="974"/>
      <c r="F44" s="974"/>
      <c r="G44" s="974"/>
      <c r="H44" s="974"/>
      <c r="I44" s="974"/>
      <c r="J44" s="342"/>
      <c r="K44" s="342"/>
      <c r="L44" s="342"/>
      <c r="M44" s="342"/>
      <c r="N44" s="342"/>
    </row>
    <row r="45" spans="1:14" s="355" customFormat="1" ht="78" customHeight="1">
      <c r="A45" s="468"/>
      <c r="B45" s="599"/>
      <c r="C45" s="600"/>
      <c r="D45" s="600"/>
      <c r="E45" s="601"/>
      <c r="F45" s="965"/>
      <c r="G45" s="966"/>
      <c r="H45" s="966"/>
      <c r="I45" s="967"/>
      <c r="J45" s="342"/>
      <c r="K45" s="342"/>
      <c r="L45" s="342"/>
      <c r="M45" s="342"/>
      <c r="N45" s="342"/>
    </row>
    <row r="46" spans="1:14" s="466" customFormat="1" ht="12.75" customHeight="1">
      <c r="A46" s="456"/>
      <c r="B46" s="975" t="s">
        <v>477</v>
      </c>
      <c r="C46" s="975"/>
      <c r="D46" s="975"/>
      <c r="E46" s="975"/>
      <c r="F46" s="975" t="s">
        <v>496</v>
      </c>
      <c r="G46" s="975"/>
      <c r="H46" s="975"/>
      <c r="I46" s="975"/>
      <c r="J46" s="348"/>
      <c r="K46" s="348"/>
      <c r="L46" s="348"/>
      <c r="M46" s="348"/>
      <c r="N46" s="348"/>
    </row>
    <row r="47" spans="1:14" s="469" customFormat="1" ht="18" customHeight="1">
      <c r="A47" s="976" t="s">
        <v>549</v>
      </c>
      <c r="B47" s="976"/>
      <c r="C47" s="976"/>
      <c r="D47" s="976"/>
      <c r="E47" s="976"/>
      <c r="F47" s="976"/>
      <c r="G47" s="976"/>
      <c r="H47" s="976"/>
      <c r="I47" s="976"/>
      <c r="J47" s="350"/>
      <c r="K47" s="350"/>
      <c r="L47" s="350"/>
      <c r="M47" s="350"/>
      <c r="N47" s="350"/>
    </row>
    <row r="48" spans="1:14" s="355" customFormat="1" ht="21.75" customHeight="1">
      <c r="A48" s="964" t="s">
        <v>494</v>
      </c>
      <c r="B48" s="964"/>
      <c r="C48" s="964"/>
      <c r="D48" s="964"/>
      <c r="E48" s="964"/>
      <c r="F48" s="964"/>
      <c r="G48" s="964"/>
      <c r="H48" s="964"/>
      <c r="I48" s="964"/>
      <c r="J48" s="342"/>
      <c r="K48" s="342"/>
      <c r="L48" s="342"/>
      <c r="M48" s="342"/>
      <c r="N48" s="342"/>
    </row>
    <row r="49" spans="1:14" s="355" customFormat="1" ht="12.75" customHeight="1">
      <c r="A49" s="459"/>
      <c r="B49" s="459"/>
      <c r="C49" s="459"/>
      <c r="D49" s="459"/>
      <c r="E49" s="459"/>
      <c r="F49" s="459"/>
      <c r="G49" s="459"/>
      <c r="H49" s="459"/>
      <c r="I49" s="459"/>
      <c r="J49" s="342"/>
      <c r="K49" s="342"/>
      <c r="L49" s="342"/>
      <c r="M49" s="342"/>
      <c r="N49" s="342"/>
    </row>
    <row r="50" spans="1:14" s="355" customFormat="1" ht="20.100000000000001" customHeight="1">
      <c r="A50" s="459"/>
      <c r="B50" s="462"/>
      <c r="C50" s="463"/>
      <c r="D50" s="968"/>
      <c r="E50" s="968"/>
      <c r="F50" s="968"/>
      <c r="G50" s="968"/>
      <c r="H50" s="968"/>
      <c r="I50" s="968"/>
      <c r="J50" s="342"/>
      <c r="K50" s="342"/>
      <c r="L50" s="342"/>
      <c r="M50" s="342"/>
      <c r="N50" s="342"/>
    </row>
    <row r="51" spans="1:14" s="355" customFormat="1" ht="9.75" customHeight="1">
      <c r="A51" s="459"/>
      <c r="B51" s="459"/>
      <c r="C51" s="463"/>
      <c r="D51" s="968"/>
      <c r="E51" s="968"/>
      <c r="F51" s="968"/>
      <c r="G51" s="968"/>
      <c r="H51" s="968"/>
      <c r="I51" s="968"/>
      <c r="J51" s="342"/>
      <c r="K51" s="342"/>
      <c r="L51" s="342"/>
      <c r="M51" s="342"/>
      <c r="N51" s="342"/>
    </row>
    <row r="52" spans="1:14" s="355" customFormat="1" ht="19.5" customHeight="1">
      <c r="A52" s="459"/>
      <c r="B52" s="693" t="s">
        <v>493</v>
      </c>
      <c r="C52" s="693"/>
      <c r="D52" s="693"/>
      <c r="E52" s="693"/>
      <c r="F52" s="693"/>
      <c r="G52" s="693"/>
      <c r="H52" s="693"/>
      <c r="I52" s="693"/>
      <c r="J52" s="342"/>
      <c r="K52" s="342"/>
      <c r="L52" s="342"/>
      <c r="M52" s="342"/>
      <c r="N52" s="342"/>
    </row>
    <row r="53" spans="1:14" s="355" customFormat="1" ht="24.75" customHeight="1">
      <c r="A53" s="459"/>
      <c r="B53" s="344" t="s">
        <v>546</v>
      </c>
      <c r="C53" s="969" t="s">
        <v>547</v>
      </c>
      <c r="D53" s="969"/>
      <c r="E53" s="969"/>
      <c r="F53" s="969"/>
      <c r="G53" s="969"/>
      <c r="H53" s="969"/>
      <c r="I53" s="969"/>
      <c r="J53" s="342"/>
      <c r="K53" s="342"/>
      <c r="L53" s="342"/>
      <c r="M53" s="342"/>
      <c r="N53" s="342"/>
    </row>
    <row r="54" spans="1:14" s="355" customFormat="1" ht="15.95" customHeight="1">
      <c r="A54" s="459"/>
      <c r="B54" s="285" t="s">
        <v>479</v>
      </c>
      <c r="C54" s="969" t="s">
        <v>548</v>
      </c>
      <c r="D54" s="969"/>
      <c r="E54" s="970" t="s">
        <v>560</v>
      </c>
      <c r="F54" s="970"/>
      <c r="G54" s="970"/>
      <c r="H54" s="970"/>
      <c r="I54" s="970"/>
      <c r="J54" s="342"/>
      <c r="K54" s="342"/>
      <c r="L54" s="342"/>
      <c r="M54" s="342"/>
      <c r="N54" s="342"/>
    </row>
    <row r="55" spans="1:14" s="355" customFormat="1" ht="15.95" customHeight="1">
      <c r="A55" s="459"/>
      <c r="B55" s="285"/>
      <c r="C55" s="969" t="s">
        <v>539</v>
      </c>
      <c r="D55" s="969"/>
      <c r="E55" s="971" t="s">
        <v>561</v>
      </c>
      <c r="F55" s="971"/>
      <c r="G55" s="971"/>
      <c r="H55" s="971"/>
      <c r="I55" s="971"/>
      <c r="J55" s="342"/>
      <c r="K55" s="342"/>
      <c r="L55" s="342"/>
      <c r="M55" s="342"/>
      <c r="N55" s="342"/>
    </row>
    <row r="56" spans="1:14" s="355" customFormat="1" ht="3.95" customHeight="1">
      <c r="A56" s="459"/>
      <c r="B56" s="344"/>
      <c r="C56" s="464"/>
      <c r="D56" s="464"/>
      <c r="E56" s="464"/>
      <c r="F56" s="464"/>
      <c r="G56" s="464"/>
      <c r="H56" s="464"/>
      <c r="I56" s="464"/>
      <c r="J56" s="342"/>
      <c r="K56" s="342"/>
      <c r="L56" s="342"/>
      <c r="M56" s="342"/>
      <c r="N56" s="342"/>
    </row>
    <row r="57" spans="1:14" s="355" customFormat="1" ht="36" customHeight="1">
      <c r="A57" s="459"/>
      <c r="B57" s="693" t="s">
        <v>480</v>
      </c>
      <c r="C57" s="693"/>
      <c r="D57" s="693"/>
      <c r="E57" s="693"/>
      <c r="F57" s="693"/>
      <c r="G57" s="693"/>
      <c r="H57" s="693"/>
      <c r="I57" s="693"/>
      <c r="J57" s="342"/>
      <c r="K57" s="342"/>
      <c r="L57" s="342"/>
      <c r="M57" s="342"/>
      <c r="N57" s="342"/>
    </row>
    <row r="58" spans="1:14" s="355" customFormat="1" ht="10.5" customHeight="1">
      <c r="A58" s="459"/>
      <c r="B58" s="427"/>
      <c r="C58" s="465"/>
      <c r="D58" s="465"/>
      <c r="E58" s="465"/>
      <c r="F58" s="465"/>
      <c r="G58" s="465"/>
      <c r="H58" s="465"/>
      <c r="I58" s="465"/>
      <c r="J58" s="342"/>
      <c r="K58" s="342"/>
      <c r="L58" s="342"/>
      <c r="M58" s="342"/>
      <c r="N58" s="342"/>
    </row>
    <row r="59" spans="1:14" s="355" customFormat="1" ht="60" customHeight="1">
      <c r="A59" s="459"/>
      <c r="B59" s="427"/>
      <c r="C59" s="972" t="s">
        <v>500</v>
      </c>
      <c r="D59" s="972"/>
      <c r="E59" s="972"/>
      <c r="F59" s="972"/>
      <c r="G59" s="972"/>
      <c r="H59" s="972"/>
      <c r="I59" s="972"/>
      <c r="J59" s="342"/>
      <c r="K59" s="342"/>
      <c r="L59" s="342"/>
      <c r="M59" s="342"/>
      <c r="N59" s="342"/>
    </row>
    <row r="60" spans="1:14" s="355" customFormat="1" ht="21.75" customHeight="1">
      <c r="A60" s="459"/>
      <c r="B60" s="285" t="s">
        <v>478</v>
      </c>
      <c r="C60" s="973" t="s">
        <v>481</v>
      </c>
      <c r="D60" s="911"/>
      <c r="E60" s="911"/>
      <c r="F60" s="911"/>
      <c r="G60" s="911"/>
      <c r="H60" s="911"/>
      <c r="I60" s="911"/>
      <c r="J60" s="342"/>
      <c r="K60" s="342"/>
      <c r="L60" s="342"/>
      <c r="M60" s="342"/>
      <c r="N60" s="342"/>
    </row>
    <row r="61" spans="1:14" s="466" customFormat="1" ht="21.75" customHeight="1">
      <c r="A61" s="458"/>
      <c r="B61" s="285" t="s">
        <v>479</v>
      </c>
      <c r="C61" s="962" t="s">
        <v>564</v>
      </c>
      <c r="D61" s="962"/>
      <c r="E61" s="962"/>
      <c r="F61" s="962"/>
      <c r="G61" s="962"/>
      <c r="H61" s="962"/>
      <c r="I61" s="962"/>
      <c r="J61" s="348"/>
      <c r="K61" s="348"/>
      <c r="L61" s="348"/>
      <c r="M61" s="348"/>
      <c r="N61" s="348"/>
    </row>
    <row r="62" spans="1:14" s="355" customFormat="1" ht="39.950000000000003" customHeight="1">
      <c r="A62" s="467"/>
      <c r="B62" s="974" t="s">
        <v>482</v>
      </c>
      <c r="C62" s="974"/>
      <c r="D62" s="974"/>
      <c r="E62" s="974"/>
      <c r="F62" s="974"/>
      <c r="G62" s="974"/>
      <c r="H62" s="974"/>
      <c r="I62" s="974"/>
      <c r="J62" s="342"/>
      <c r="K62" s="342"/>
      <c r="L62" s="342"/>
      <c r="M62" s="342"/>
      <c r="N62" s="342"/>
    </row>
    <row r="63" spans="1:14" s="355" customFormat="1" ht="78" customHeight="1">
      <c r="A63" s="468"/>
      <c r="B63" s="599"/>
      <c r="C63" s="600"/>
      <c r="D63" s="600"/>
      <c r="E63" s="601"/>
      <c r="F63" s="965"/>
      <c r="G63" s="966"/>
      <c r="H63" s="966"/>
      <c r="I63" s="967"/>
      <c r="J63" s="342"/>
      <c r="K63" s="342"/>
      <c r="L63" s="342"/>
      <c r="M63" s="342"/>
      <c r="N63" s="342"/>
    </row>
    <row r="64" spans="1:14" s="466" customFormat="1" ht="12.75" customHeight="1">
      <c r="A64" s="456"/>
      <c r="B64" s="975" t="s">
        <v>477</v>
      </c>
      <c r="C64" s="975"/>
      <c r="D64" s="975"/>
      <c r="E64" s="975"/>
      <c r="F64" s="975" t="s">
        <v>550</v>
      </c>
      <c r="G64" s="975"/>
      <c r="H64" s="975"/>
      <c r="I64" s="975"/>
      <c r="J64" s="348"/>
      <c r="K64" s="348"/>
      <c r="L64" s="348"/>
      <c r="M64" s="348"/>
      <c r="N64" s="348"/>
    </row>
    <row r="65" spans="1:14" s="469" customFormat="1" ht="18" customHeight="1">
      <c r="A65" s="976" t="s">
        <v>551</v>
      </c>
      <c r="B65" s="976"/>
      <c r="C65" s="976"/>
      <c r="D65" s="976"/>
      <c r="E65" s="976"/>
      <c r="F65" s="976"/>
      <c r="G65" s="976"/>
      <c r="H65" s="976"/>
      <c r="I65" s="976"/>
      <c r="J65" s="350"/>
      <c r="K65" s="350"/>
      <c r="L65" s="350"/>
      <c r="M65" s="350"/>
      <c r="N65" s="350"/>
    </row>
    <row r="66" spans="1:14" s="6" customFormat="1">
      <c r="A66" s="351"/>
      <c r="B66" s="351"/>
      <c r="C66" s="351"/>
    </row>
    <row r="67" spans="1:14" s="6" customFormat="1">
      <c r="A67" s="351"/>
      <c r="B67" s="351"/>
      <c r="C67" s="351"/>
    </row>
    <row r="68" spans="1:14" s="6" customFormat="1">
      <c r="A68" s="351"/>
      <c r="B68" s="351"/>
      <c r="C68" s="351"/>
    </row>
    <row r="69" spans="1:14" s="6" customFormat="1">
      <c r="A69" s="351"/>
      <c r="B69" s="351"/>
      <c r="C69" s="351"/>
    </row>
    <row r="70" spans="1:14" s="6" customFormat="1">
      <c r="A70" s="351"/>
      <c r="B70" s="351"/>
      <c r="C70" s="351"/>
    </row>
    <row r="71" spans="1:14" s="6" customFormat="1">
      <c r="A71" s="351"/>
      <c r="B71" s="351"/>
      <c r="C71" s="351"/>
    </row>
    <row r="72" spans="1:14" s="6" customFormat="1">
      <c r="A72" s="351"/>
      <c r="B72" s="351"/>
      <c r="C72" s="351"/>
    </row>
    <row r="73" spans="1:14" s="6" customFormat="1">
      <c r="A73" s="351"/>
      <c r="B73" s="351"/>
      <c r="C73" s="351"/>
    </row>
  </sheetData>
  <sheetProtection sheet="1" objects="1" scenarios="1" formatCells="0" formatRows="0" insertRows="0" deleteRows="0"/>
  <mergeCells count="64">
    <mergeCell ref="B64:E64"/>
    <mergeCell ref="F64:I64"/>
    <mergeCell ref="A65:I65"/>
    <mergeCell ref="C59:I59"/>
    <mergeCell ref="C60:I60"/>
    <mergeCell ref="C61:I61"/>
    <mergeCell ref="B62:I62"/>
    <mergeCell ref="B63:E63"/>
    <mergeCell ref="F63:I63"/>
    <mergeCell ref="B57:I57"/>
    <mergeCell ref="B46:E46"/>
    <mergeCell ref="F46:I46"/>
    <mergeCell ref="A47:I47"/>
    <mergeCell ref="A48:I48"/>
    <mergeCell ref="D50:I51"/>
    <mergeCell ref="B52:I52"/>
    <mergeCell ref="C53:I53"/>
    <mergeCell ref="C54:D54"/>
    <mergeCell ref="E54:I54"/>
    <mergeCell ref="C55:D55"/>
    <mergeCell ref="E55:I55"/>
    <mergeCell ref="B45:E45"/>
    <mergeCell ref="F45:I45"/>
    <mergeCell ref="D32:I33"/>
    <mergeCell ref="B34:I34"/>
    <mergeCell ref="C35:I35"/>
    <mergeCell ref="C36:D36"/>
    <mergeCell ref="E36:I36"/>
    <mergeCell ref="C37:D37"/>
    <mergeCell ref="E37:I37"/>
    <mergeCell ref="B39:I39"/>
    <mergeCell ref="C41:I41"/>
    <mergeCell ref="C42:I42"/>
    <mergeCell ref="C43:I43"/>
    <mergeCell ref="B44:I44"/>
    <mergeCell ref="A30:I30"/>
    <mergeCell ref="B19:I19"/>
    <mergeCell ref="B21:I21"/>
    <mergeCell ref="B22:I22"/>
    <mergeCell ref="B23:I23"/>
    <mergeCell ref="B24:I24"/>
    <mergeCell ref="B25:I25"/>
    <mergeCell ref="B26:I26"/>
    <mergeCell ref="B27:I27"/>
    <mergeCell ref="B28:I28"/>
    <mergeCell ref="B29:I29"/>
    <mergeCell ref="B14:D14"/>
    <mergeCell ref="F14:I14"/>
    <mergeCell ref="B16:F16"/>
    <mergeCell ref="G16:I16"/>
    <mergeCell ref="B17:D17"/>
    <mergeCell ref="E17:I17"/>
    <mergeCell ref="B13:I13"/>
    <mergeCell ref="A2:I2"/>
    <mergeCell ref="B3:I3"/>
    <mergeCell ref="A4:I4"/>
    <mergeCell ref="A5:I5"/>
    <mergeCell ref="B6:I6"/>
    <mergeCell ref="B7:I7"/>
    <mergeCell ref="B8:I8"/>
    <mergeCell ref="B9:I9"/>
    <mergeCell ref="B10:I10"/>
    <mergeCell ref="B11:I11"/>
    <mergeCell ref="A12:I12"/>
  </mergeCells>
  <dataValidations count="1">
    <dataValidation type="list" allowBlank="1" showDropDown="1" showInputMessage="1" showErrorMessage="1" errorTitle="Błąd!" error="W tym polu można wpisać tylko wartość &quot;X&quot;" sqref="B32 B50">
      <formula1>"X,x"</formula1>
    </dataValidation>
  </dataValidations>
  <printOptions horizontalCentered="1"/>
  <pageMargins left="0.23622047244094491" right="0.23622047244094491" top="0.74803149606299213" bottom="0.74803149606299213" header="0.31496062992125984" footer="0.31496062992125984"/>
  <pageSetup paperSize="9" scale="83" orientation="portrait" cellComments="asDisplayed" r:id="rId1"/>
  <headerFooter>
    <oddFooter>&amp;L&amp;9PROW 2014-2020_19.4/4z&amp;R&amp;9Strona &amp;P z &amp;N</oddFooter>
  </headerFooter>
  <rowBreaks count="1" manualBreakCount="1">
    <brk id="29"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16</vt:i4>
      </vt:variant>
      <vt:variant>
        <vt:lpstr>Zakresy nazwane</vt:lpstr>
      </vt:variant>
      <vt:variant>
        <vt:i4>17</vt:i4>
      </vt:variant>
    </vt:vector>
  </HeadingPairs>
  <TitlesOfParts>
    <vt:vector size="33" baseType="lpstr">
      <vt:lpstr>VII </vt:lpstr>
      <vt:lpstr>VII A</vt:lpstr>
      <vt:lpstr>I_IV</vt:lpstr>
      <vt:lpstr>V_ZestZadan </vt:lpstr>
      <vt:lpstr>VI_Wskazn</vt:lpstr>
      <vt:lpstr>VI. zał.ączniki</vt:lpstr>
      <vt:lpstr>Plan komunikacji</vt:lpstr>
      <vt:lpstr>VII_Info_Zalacz</vt:lpstr>
      <vt:lpstr>załączni nr 2</vt:lpstr>
      <vt:lpstr>załącznik nr 4</vt:lpstr>
      <vt:lpstr>załącznik 3</vt:lpstr>
      <vt:lpstr>Arkusz2</vt:lpstr>
      <vt:lpstr>VIII_Osw_Beneficj</vt:lpstr>
      <vt:lpstr>Zal_VII_A4</vt:lpstr>
      <vt:lpstr>Zal_VII_A9</vt:lpstr>
      <vt:lpstr>Zal_VII_B1</vt:lpstr>
      <vt:lpstr>I_IV!Obszar_wydruku</vt:lpstr>
      <vt:lpstr>'Plan komunikacji'!Obszar_wydruku</vt:lpstr>
      <vt:lpstr>'V_ZestZadan '!Obszar_wydruku</vt:lpstr>
      <vt:lpstr>'VI. zał.ączniki'!Obszar_wydruku</vt:lpstr>
      <vt:lpstr>VI_Wskazn!Obszar_wydruku</vt:lpstr>
      <vt:lpstr>'VII '!Obszar_wydruku</vt:lpstr>
      <vt:lpstr>'VII A'!Obszar_wydruku</vt:lpstr>
      <vt:lpstr>VII_Info_Zalacz!Obszar_wydruku</vt:lpstr>
      <vt:lpstr>VIII_Osw_Beneficj!Obszar_wydruku</vt:lpstr>
      <vt:lpstr>Zal_VII_A4!Obszar_wydruku</vt:lpstr>
      <vt:lpstr>Zal_VII_A9!Obszar_wydruku</vt:lpstr>
      <vt:lpstr>Zal_VII_B1!Obszar_wydruku</vt:lpstr>
      <vt:lpstr>'załączni nr 2'!Obszar_wydruku</vt:lpstr>
      <vt:lpstr>'załącznik 3'!Obszar_wydruku</vt:lpstr>
      <vt:lpstr>'załącznik nr 4'!Obszar_wydruku</vt:lpstr>
      <vt:lpstr>VIII_Razem_liczba_zal</vt:lpstr>
      <vt:lpstr>WoP_NrUmowy</vt:lpstr>
    </vt:vector>
  </TitlesOfParts>
  <Company>arimr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stelmach.agnieszka</dc:creator>
  <cp:lastModifiedBy>Kamil Karasiński</cp:lastModifiedBy>
  <cp:lastPrinted>2019-09-10T06:02:33Z</cp:lastPrinted>
  <dcterms:created xsi:type="dcterms:W3CDTF">2006-07-24T09:14:26Z</dcterms:created>
  <dcterms:modified xsi:type="dcterms:W3CDTF">2023-02-06T09:42:24Z</dcterms:modified>
</cp:coreProperties>
</file>